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H:\Grupy\DH\3_Środki zagraniczne\4_FENIKS_2021-2027\4. Nabory\FENX.02.04.01 Monitoring GIOŚ_25\Dokumentacja naborowa_02_04_09-po uwagach KIW\FENX_02_04 zal. 4 RWP LS\"/>
    </mc:Choice>
  </mc:AlternateContent>
  <xr:revisionPtr revIDLastSave="0" documentId="13_ncr:1_{D583C488-A636-45D7-A90E-B3BA209CA4CC}" xr6:coauthVersionLast="47" xr6:coauthVersionMax="47" xr10:uidLastSave="{00000000-0000-0000-0000-000000000000}"/>
  <bookViews>
    <workbookView xWindow="-120" yWindow="-120" windowWidth="19440" windowHeight="15000" xr2:uid="{00000000-000D-0000-FFFF-FFFF00000000}"/>
  </bookViews>
  <sheets>
    <sheet name="strona tytułowa" sheetId="3" r:id="rId1"/>
    <sheet name="horyzont. oblig." sheetId="1" r:id="rId2"/>
    <sheet name="specyfic. oblig." sheetId="4" r:id="rId3"/>
    <sheet name="horyz. i specyf rank." sheetId="5" r:id="rId4"/>
  </sheets>
  <definedNames>
    <definedName name="_xlnm.Print_Area" localSheetId="1">'horyzont. oblig.'!$A$1:$H$77</definedName>
    <definedName name="_xlnm.Print_Area" localSheetId="0">'strona tytułowa'!$B$2:$H$23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8" i="5" l="1"/>
  <c r="N25" i="5"/>
  <c r="N26" i="5" s="1"/>
  <c r="D5" i="5"/>
  <c r="D4" i="5"/>
  <c r="D3" i="5"/>
  <c r="D5" i="4"/>
  <c r="D4" i="4"/>
  <c r="D3" i="4"/>
  <c r="D4" i="1" l="1"/>
  <c r="D5" i="1"/>
  <c r="D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tc={DEE8976D-866E-44D7-BE58-2F469531B0F1}</author>
    <author>tc={F255D8E2-88F0-4A47-9696-E518173ABDFC}</author>
    <author>tc={BEA60EFC-F45E-484A-BAE7-A585DE0DFE6D}</author>
  </authors>
  <commentList>
    <comment ref="H9" authorId="0" shapeId="0" xr:uid="{00000000-0006-0000-0200-000001000000}">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Na podstawie załącznika nr 9 do WoD</t>
      </text>
    </comment>
    <comment ref="H11" authorId="1" shapeId="0" xr:uid="{00000000-0006-0000-0200-000002000000}">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Na podstawie załącznika nr 9 do WoD</t>
      </text>
    </comment>
    <comment ref="H13" authorId="2" shapeId="0" xr:uid="{00000000-0006-0000-0200-000003000000}">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Na podstawie załącznika nr 9 do WoD</t>
      </text>
    </comment>
  </commentList>
</comments>
</file>

<file path=xl/sharedStrings.xml><?xml version="1.0" encoding="utf-8"?>
<sst xmlns="http://schemas.openxmlformats.org/spreadsheetml/2006/main" count="233" uniqueCount="193">
  <si>
    <t>Lista sprawdzająca 
projektu zgłoszonego do dofinansowania w ramach programu Fundusze Europejskie na Infrastrukturę, Klimat, Środowisko 2021-2027</t>
  </si>
  <si>
    <t>Priorytet:</t>
  </si>
  <si>
    <t>Działanie:</t>
  </si>
  <si>
    <t>Typ projektu:</t>
  </si>
  <si>
    <t>Tryb naboru/ konkurs:</t>
  </si>
  <si>
    <t>Tytuł projektu:</t>
  </si>
  <si>
    <t>Numer projektu:</t>
  </si>
  <si>
    <t>Beneficjent projektu:</t>
  </si>
  <si>
    <t>Wnioskowana kwota dofinansowania (PLN):</t>
  </si>
  <si>
    <t>Data wpłynięcia wniosku:</t>
  </si>
  <si>
    <t>po pierwszym uzupełnieniu:</t>
  </si>
  <si>
    <t>po drugim uzupełnieniu:</t>
  </si>
  <si>
    <t>Wynik oceny</t>
  </si>
  <si>
    <t>Czy projekt spełnia kryteria obligatoryjne horyzontalne i specyficzne?</t>
  </si>
  <si>
    <t>Czy projekt jest rekomendowany do do dofinansowania?</t>
  </si>
  <si>
    <t>Sporządzone przez :</t>
  </si>
  <si>
    <t>Data:</t>
  </si>
  <si>
    <t>Imię i Nazwisko :</t>
  </si>
  <si>
    <t>Podpis:</t>
  </si>
  <si>
    <t>Zatwierdzone przez :</t>
  </si>
  <si>
    <t>Ocena projektu w zakresie horyzontalnych kryteriów obligatoryjnych</t>
  </si>
  <si>
    <t>Lp.</t>
  </si>
  <si>
    <t>Nazwa kryterium</t>
  </si>
  <si>
    <t>TAK/NIE/
NIE DOTYCZY</t>
  </si>
  <si>
    <t>uzasadnienie</t>
  </si>
  <si>
    <t>Zgodność z Programem Fundusze Europejskie na Infrastrukturę, Klimat, Środowisko 2021-2027, Szczegółowym opisem priorytetów FEnIKS oraz regulaminem wyboru projektów (dokumenty aktualne na dzień złożenia wniosku o dofinansowanie)</t>
  </si>
  <si>
    <t>1.1</t>
  </si>
  <si>
    <t>Czy typ/rodzaj projektu jest zgodny z przewidzianym w Programie FEnIKS , szczegółowym opisie priorytetów FEnIKS oraz regulaminie wyboru projektów?</t>
  </si>
  <si>
    <t>1.2</t>
  </si>
  <si>
    <t>Czy projekt jest zgodny z opisem działania (w tym celem oraz zakresem interwencji i przyporządkowaniem adekwatnych wskaźników produktu i rezultatu dla danego typu projektu)?</t>
  </si>
  <si>
    <t>1.3</t>
  </si>
  <si>
    <t>Czy Wnioskodawca jest zgodny z określonym typem beneficjenta?</t>
  </si>
  <si>
    <t>1.4</t>
  </si>
  <si>
    <t>Czy nie przekroczono pułapu maksymalnego poziomu dofinansowania?</t>
  </si>
  <si>
    <t>1.5</t>
  </si>
  <si>
    <t>Czy spełniono warunki minimalnej/maksymalnej wartości projektu (o ile dotyczy)?</t>
  </si>
  <si>
    <t>1.6</t>
  </si>
  <si>
    <t>Czy Wnioskodawca jest uprawniony do ubiegania się o przyznanie dofinansowania w ramach naboru?</t>
  </si>
  <si>
    <t>Zgodność projektu z dokumentami składającymi się na spełnienie warunków podstawowych</t>
  </si>
  <si>
    <t>2.1</t>
  </si>
  <si>
    <t>Czy projekt wchodzi w zakres warunku podstawowego sformułowanego w Rozdziale 4 Programu FEnIKS „Warunki podstawowe”,</t>
  </si>
  <si>
    <t>2.2</t>
  </si>
  <si>
    <t>Czy projekt jest spójny ze wskazanymi w ww. rozdziale odpowiednimi strategiami i dokumentami dotyczącymi planowania ustanowionymi w celu spełnienia tego warunku podstawowego (tj. Krajowym Planem Zarządzania Kryzysowego, po jego aktualizacji w dniu 3.3.2022 r.)?</t>
  </si>
  <si>
    <t>Zgodność z realizacją zasady n+2</t>
  </si>
  <si>
    <t>3.1</t>
  </si>
  <si>
    <t xml:space="preserve">Czy harmonogram realizacji projektu nie narusza zasady n+2 w zakresie kwalifikowalności wydatków, zgodnie z zapisami art. 63 ust. 2 CPR, tj. czy realizacja projektu zakończy się najpóźniej do 31.12.2029 r. </t>
  </si>
  <si>
    <t>Projekt nie został zakończony przed złożeniem dokumentacji aplikacyjnej</t>
  </si>
  <si>
    <t>4.1</t>
  </si>
  <si>
    <t>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Przez projekt ukończony/zrealizowany należy rozumieć projekt, dla którego przed dniem złożenia wniosku o dofinansowanie nastąpił odbiór końcowy ostatnich robót (protokół odbioru końcowego), dostaw lub usług.
„Tak” oznacza „nie został ukończony”, „nie” oznacza „został ukończony”.</t>
  </si>
  <si>
    <t>Kompletność dokumentacji aplikacyjnej i spójność informacji zawartych we wniosku, załącznikach do wniosku</t>
  </si>
  <si>
    <t>5.1</t>
  </si>
  <si>
    <t>Czy wniosek posiada komplet załączników spełniających wymagania zawarte regulaminie wyboru /instrukcji do wypełnienia wniosku?</t>
  </si>
  <si>
    <t>5.2</t>
  </si>
  <si>
    <t>Czy wszystkie wymagane pola wniosku i załączników zostały wypełnione?</t>
  </si>
  <si>
    <t>5.3</t>
  </si>
  <si>
    <t>Czy zakres informacji w dokumentacji aplikacyjnej jest zgodny z wymogami zawartymi w regulaminie wyboru/Instrukcji wypełnienia wniosku?</t>
  </si>
  <si>
    <t>5.4</t>
  </si>
  <si>
    <t xml:space="preserve">Czy informacje zawarte we wniosku oraz załącznikach do wniosku, w  tym dokumentacji technicznej są spójne i nie wymagają uzupełnienia?  </t>
  </si>
  <si>
    <t>5.5</t>
  </si>
  <si>
    <t>Czy wszystkie załączniki są wystarczająco czytelne, by możliwe było przeprowadzenie oceny zgodności z kryteriami (w szczególności skany dokumentów, mapy)?</t>
  </si>
  <si>
    <t>5.6</t>
  </si>
  <si>
    <t>Czy załączniki w wersji elektronicznej zostały zapisane w formatach niewymagających specjalistycznego oprogramowania (np. PDF, JPG dla obrazów: map, zdjęć, skanów etc.)?</t>
  </si>
  <si>
    <t>5.7</t>
  </si>
  <si>
    <t>Czy załączniki dołączone do wniosku są podpisane elektronicznym podpisem kwalifikowanym przez osobę upoważnioną zgodnie z wymogami Regulaminu konkursu?</t>
  </si>
  <si>
    <t>Zgodność projektu z przepisami o pomocy publicznej</t>
  </si>
  <si>
    <t>Zgodnie z zapisami Regulaminu dla naboru FENX.02.04-IW.01-001/23  par. 8 ust 6 kryterium nie jest oceniane i otrzymuje wynik "NIE DOTYCZY".</t>
  </si>
  <si>
    <t>Trwałość projektu</t>
  </si>
  <si>
    <t>Wnioskodawca nie podlega wykluczeniu z ubiegania się o dofinansowanie</t>
  </si>
  <si>
    <t>8.1</t>
  </si>
  <si>
    <t>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„Tak” oznacza „nie orzeczono”, „nie” oznacza „orzeczono”.</t>
  </si>
  <si>
    <t>8.2</t>
  </si>
  <si>
    <t>Czy wobec wnioskodawcy nie zakazano udzielania bezpośredniego lub pośredniego wsparcia ze środków unijnych na podstawie art 1 ustawy z dnia 13 kwietnia 2022 r. o szczególnych rozwiązaniach w zakresie przeciwdziałania wspieraniu agresji na Ukrainę oraz służących ochronie bezpieczeństwa narodowego (Dz. U. poz. 835).
„Tak” oznacza „nie zakazano”, „nie” oznacza „zakazano"</t>
  </si>
  <si>
    <t>Wnioskodawca nie jest przedsiębiorstwem w trudnej sytuacji w rozumieniu unijnych przepisów dotyczących pomocy państwa</t>
  </si>
  <si>
    <t>Brak podwójnego finansowania</t>
  </si>
  <si>
    <t>10.1</t>
  </si>
  <si>
    <t xml:space="preserve">Wnioskodawca potwierdził, że element projektu, w zakresie wyd. kwalifikowalnych deklarowanych we wniosku o dofinansowanie, nie był/nie jest rozliczony ze śr. UE w ramach innego projektu w jakiejkolwiek formie (dotacji/pożyczki/gwarancji/ poręczenia)?
LUB
Wnioskodawca potwierdził, że element projektu, w zakresie wyd. kwalifikowalnych deklarowanych we wniosku o dofinansowanie, był/jest rozliczony ze śr. UE w ramach innego projektu w jakiejkolwiek formie (dotacji/pożyczki/gwarancji/ poręczenia) ORAZ 
opisał element projektu, który był rozliczony ze środków UE, a który  jest zadeklarowany jako wydatek kwalifikowalny we wniosku o dofinansowanie w celu uniknięcia podwójnego finansowania wydatków. </t>
  </si>
  <si>
    <t>10.2</t>
  </si>
  <si>
    <t>Wnioskodawca potwierdził, że nie otrzymał - na wydatki kwalifikowalne danego projektu lub części projektu - dotacji z kilku źródeł (krajowych, unijnych lub innych)? 
LUB
Wnioskodawca potwierdził, że  otrzymał - na wydatki kwalifikowalne danego projektu lub części projektu - dotacje z kilku źródeł (krajowych, unijnych lub innych) 
ORAZ 
wskazał źródła, z których otrzymał na wydatki kwalifikowalne danego projektu lub części projektu dotacje 
ORAZ 
wykazał, w jaki sposób zapewni zgodność z zakazem podwójnego finansowania, o którym mowa w Wytycznych dotyczących kwalifikowalności wydatków na lata 2021-2027 – w szczególności wykazał, że nie otrzyma/ł na wydatki kwalifikowalne danego projektu lub części projektu dotacji z kilku źródeł (krajowych, unijnych lub innych) w wysokości łącznie wyższej niż 100% wydatków kwalifikowalnych projektu lub części projektu.</t>
  </si>
  <si>
    <t>Stabilność finansowa projektu</t>
  </si>
  <si>
    <t>Poprawność analizy finansowej i ekonomicznej</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</si>
  <si>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</si>
  <si>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</si>
  <si>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</si>
  <si>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</si>
  <si>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Czy w przypadku umów, do których nie stosuje się ustawy Prawo zamówień publicznych potencjalny beneficjent (wnioskodawca) i podmiot upoważniony do ponoszenia wydatków w ramach projektu (jeśli dotyczy) potwierdził, że wydatki zostały/ną dokonane w sposób przejrzysty, racjonalny i efektywny, z zachowaniem zasad uzyskiwania najlepszych efektów z danych nakładów (załącznik nr 17 do Wniosku o dofinansowanie)?</t>
  </si>
  <si>
    <t>Klauzula delokalizacyjna</t>
  </si>
  <si>
    <t>Zgodność projektu z wymaganiami prawa dotyczącego ochrony środowiska</t>
  </si>
  <si>
    <t>Zasada zrównoważonego rozwoju, w tym zasada „nie czyń poważnej szkody”</t>
  </si>
  <si>
    <t>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</si>
  <si>
    <t>Odporność infrastruktury na zmiany klimatu</t>
  </si>
  <si>
    <t>Poprawność identyfikacji i przypisania wydatków projektu z punktu widzenia ich kwalifikowalności</t>
  </si>
  <si>
    <t>18.1</t>
  </si>
  <si>
    <t>Czy zakres projektu jest zgodny z zapisami SzOP oraz Regulaminu wyboru projektów?</t>
  </si>
  <si>
    <t>18.2</t>
  </si>
  <si>
    <t xml:space="preserve">Czy potencjalne lub poniesione wydatki kwalifikowalne w ramach projektu spełniają warunki określone w Wytycznych dotyczące kwalifikowalności wydatków na lata 2021-2027 i Regulaminie wyboru projektów? </t>
  </si>
  <si>
    <t>18.3</t>
  </si>
  <si>
    <t>Czy przypisano wydatki do właściwej kategorii wydatków kwalifikowanych?</t>
  </si>
  <si>
    <t>18.4</t>
  </si>
  <si>
    <t xml:space="preserve">Czy wydatki, dla których warunkiem koniecznym do uznania za kwalifikowane jest ich wskazanie we wniosku oraz umowie o dofinansowanie zostały poprawnie opisane, a ich wskazanie zostało należycie uzasadnione? </t>
  </si>
  <si>
    <t>18.5</t>
  </si>
  <si>
    <t>Czy potencjalne lub poniesione wydatki kwalifikowalne w ramach projektu wynikają z przewidywanego zakresu projektu i są niezbędne do jego realizacji?</t>
  </si>
  <si>
    <t>18.6</t>
  </si>
  <si>
    <t>W przypadku projektów częściowo zrealizowanych, czy wszystkie wydatki poniesione w związku z realizacją kwalifikowalnego zakresu projektu zostały poniesione po 1 stycznia 2021 r.?</t>
  </si>
  <si>
    <t>Zgodność projektu z zasadami równości szans, włączenia społecznego i niedyskryminacji</t>
  </si>
  <si>
    <t>19.1</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</si>
  <si>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</si>
  <si>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19.2</t>
  </si>
  <si>
    <t>Czy potwierdzono i właściwie uzasadniono, że projekt jest zgodny z zasadą równości kobiet i mężczyzn lub neutralny dla tej zasady?</t>
  </si>
  <si>
    <t xml:space="preserve">Zgodność projektu z Kartą Praw Podstawowych Unii Europejskiej </t>
  </si>
  <si>
    <t>20.1</t>
  </si>
  <si>
    <t xml:space="preserve">Czy potwierdzono i właściwie uzasadniono, że projekt jest zgodny z Kartą Praw Podstawowych Unii Europejskiej z dnia 26 października 2012 r. (KPP)? </t>
  </si>
  <si>
    <t>Zgodność projektu z Konwencją o Prawach Osób Niepełnosprawnych</t>
  </si>
  <si>
    <t>21.1</t>
  </si>
  <si>
    <t>Czy potwierdzono i własciwie uzasadniono, że projekt jest zgodny z Konwencją o Prawach Osób Niepełnosprawnych z dnia 13 grudnia 2006 r. (KPON)?</t>
  </si>
  <si>
    <t>Czy na wszystkie pytania z listy kontrolnej została podana odpowiedź?</t>
  </si>
  <si>
    <t>Czy na wszystkie pytania z listy kontrolnej, za wyjątkiem pytań 10.1.1 i 10.2.1, odpowiedziano twierdząco lub „nie dotyczy”?</t>
  </si>
  <si>
    <t>Czy wniosek spełnia kryteria horyzontalne obligatoryjne?</t>
  </si>
  <si>
    <t>Ocena projektu w zakresie specyficznych kryteriów obligatoryjnych</t>
  </si>
  <si>
    <t>Czy na wszystkie pytania z listy kontrolnej odpowiedziano twierdząco lub „nie dotyczy”?</t>
  </si>
  <si>
    <t>Czy wniosek spełnia kryteria specyficzne obligatoryjne?</t>
  </si>
  <si>
    <t>Sposób oceny</t>
  </si>
  <si>
    <t>uzyskana punktacja</t>
  </si>
  <si>
    <t>Zastosowanie elementów edukacyjnych w projekcie</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</si>
  <si>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</si>
  <si>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r>
      <t xml:space="preserve">1 pkt. - projekt obejmuje elementy edukacyjne
albo
0 pkt. – projekt nie spełnia kryterium
</t>
    </r>
    <r>
      <rPr>
        <b/>
        <sz val="9"/>
        <color theme="1"/>
        <rFont val="Calibri"/>
        <family val="2"/>
        <charset val="238"/>
        <scheme val="minor"/>
      </rPr>
      <t xml:space="preserve">
Możliwe jest przyznanie maksymalnie 1 pkt. </t>
    </r>
    <r>
      <rPr>
        <sz val="9"/>
        <color theme="1"/>
        <rFont val="Calibri"/>
        <family val="2"/>
        <charset val="238"/>
        <scheme val="minor"/>
      </rPr>
      <t xml:space="preserve">
</t>
    </r>
  </si>
  <si>
    <t>Zgodność projektu ze Strategią Unii Europejskiej dla regionu Morza Bałtyckiego (SUE RMB)</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</si>
  <si>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</si>
  <si>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</si>
  <si>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</si>
  <si>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</si>
  <si>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</si>
  <si>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r>
      <t xml:space="preserve">3 pkt. – projekt jest realizowany na obszarze wskazanych OSI
albo
0 pkt. – projekt nie spełnia kryterium
Kryterium rozstrzygające
</t>
    </r>
    <r>
      <rPr>
        <b/>
        <sz val="9"/>
        <color theme="1"/>
        <rFont val="Calibri"/>
        <family val="2"/>
        <charset val="238"/>
        <scheme val="minor"/>
      </rPr>
      <t>Możliwe jest przyznanie maksymalnie 3 pkt.</t>
    </r>
  </si>
  <si>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</si>
  <si>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</si>
  <si>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r>
      <t xml:space="preserve">1 pkt. – projekt jest realizowany na obszarze Polski Wschodniej/Śląska
albo
0 pkt. – projekt nie spełnia kryterium
</t>
    </r>
    <r>
      <rPr>
        <b/>
        <sz val="9"/>
        <color theme="1"/>
        <rFont val="Calibri"/>
        <family val="2"/>
        <charset val="238"/>
        <scheme val="minor"/>
      </rPr>
      <t>Możliwe jest przyznanie maksymalnie 1 pkt.</t>
    </r>
  </si>
  <si>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</si>
  <si>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r>
      <t xml:space="preserve">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r>
      <rPr>
        <sz val="9"/>
        <color theme="8" tint="-0.499984740745262"/>
        <rFont val="Calibri"/>
        <family val="2"/>
        <charset val="238"/>
        <scheme val="minor"/>
      </rPr>
      <t xml:space="preserve">
</t>
    </r>
  </si>
  <si>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Punkty nie sumują się.
</t>
    </r>
    <r>
      <rPr>
        <b/>
        <sz val="9"/>
        <color theme="1"/>
        <rFont val="Calibri"/>
        <family val="2"/>
        <charset val="238"/>
        <scheme val="minor"/>
      </rPr>
      <t>Możliwe jest przyznanie maksymalnie 2 pkt.</t>
    </r>
    <r>
      <rPr>
        <sz val="9"/>
        <color theme="1"/>
        <rFont val="Calibri"/>
        <family val="2"/>
        <charset val="238"/>
        <scheme val="minor"/>
      </rPr>
      <t xml:space="preserve">
</t>
    </r>
  </si>
  <si>
    <t>Projekt wpisuje się w realizację wartości Nowego Europejskiego Bauhausu</t>
  </si>
  <si>
    <r>
      <t xml:space="preserve">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
</t>
    </r>
    <r>
      <rPr>
        <sz val="9"/>
        <color theme="8" tint="-0.499984740745262"/>
        <rFont val="Calibri"/>
        <family val="2"/>
        <charset val="238"/>
        <scheme val="minor"/>
      </rPr>
      <t xml:space="preserve">
</t>
    </r>
  </si>
  <si>
    <r>
      <t xml:space="preserve">1 pkt – projekt realizuje założenia NEB
albo
0 pkt. – projekt nie spełnia kryterium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</si>
  <si>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Partnerstwo międzysektorowe</t>
  </si>
  <si>
    <t xml:space="preserve">Sprawdzane jest, czy projekt realizowany jest w partnerstwie  z podmiotami reprezentującymi różne sektory, tj. prywatny, publiczny, pozarządowy.
</t>
  </si>
  <si>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</si>
  <si>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 xml:space="preserve">Suma uzyskanych punktów </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</si>
  <si>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Załącznikiem III (Metodyka przeprowadzania analizy kosztów i korzyści) do rozporządzenia wykonawczego Komisji (UE) nr 2015/207 z 20 stycznia 2015 r., rozporządzeniem delegowanym Komisji (UE) nr 480/2014 z dnia 3 marca 2014 r.,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
W przypadku projektu realizowanego w formie projektu grantowego sprawdzane jest, czy wnioskowana kwota wsparcia jest zgodna z zasadami finansowania projektów obowiązującymi dla działania. Sprawdzeniu podlega czy wnioskowana kwota wsparcia jest zgodna z zasadami finansowania projektów obowiązującymi dla danego działania określonymi w Szczegółowym opisie priorytetów Programu FEnIKS na lata 2021-2027.</t>
  </si>
  <si>
    <t xml:space="preserve">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 </t>
  </si>
  <si>
    <t xml:space="preserve">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 </t>
  </si>
  <si>
    <t>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Kryterium rozstrzygające</t>
  </si>
  <si>
    <t>6.1.</t>
  </si>
  <si>
    <t>6.2.</t>
  </si>
  <si>
    <t>…</t>
  </si>
  <si>
    <t xml:space="preserve">Kryterium jest uważane za spełnione jeśli wniosek o dofinansowanie otrzyma ocenę „TAK” w zakresie kryteriów obligatoryjnych horyzontalnych i kryteriów obligatoryjnych specyficznych. </t>
  </si>
  <si>
    <t>Czy dofinansowanie projektu nie będzie stanowiło pomocy publicznej w rozumieniu art. 107 ust.  1 TFUE?
„Tak” oznacza „nie będzie stanowiło”, „nie” oznacza „będzie stanowiło”.</t>
  </si>
  <si>
    <t xml:space="preserve">Jeżeli w pkt 6.1 zaznaczono TAK, to czy przedstawiono uzasadnienie, że dofinansowanie projektu nie stanowi pomocy publicznej.
LUB
Jeśli w pkt 6.1. zaznaczono NIE, to czy wykazano dopuszczalność dofinansowania z przepisami regulującymi udzielanie pomocy publicznej? </t>
  </si>
  <si>
    <t>W celu uzyskania pozytywnej oceny wymagane jest uzyskanie min. 0 punktów.</t>
  </si>
  <si>
    <t xml:space="preserve">Status projektu </t>
  </si>
  <si>
    <t>1.</t>
  </si>
  <si>
    <t>2.</t>
  </si>
  <si>
    <t>3.</t>
  </si>
  <si>
    <t>Przygotowanie projektu do realizacji</t>
  </si>
  <si>
    <t>Liczba opracowanych i/lub zaktualizowanych metodyk, lub liczba wzmocnionych, utworzonych lub zmodernizowanych systemów do gromadzenia, przetwarzania, udostępniania i wizualizacji danych z zakresu monitoringu środowiska</t>
  </si>
  <si>
    <t>(0 pkt nie eliminuje projektu z możliwości otrzymania wsparcia)</t>
  </si>
  <si>
    <t>Zasięg obszarowy projektu</t>
  </si>
  <si>
    <t>Liczba nowych/ zmodernizowanych stanowisk pomiarowych na potrzeby monitoringu stanu środowiska, lub liczba stanowisk, z których udostępniane /publikowane są dane w systemie, lub liczba ocen/pomiarów wykonanych na stanowiskach</t>
  </si>
  <si>
    <t xml:space="preserve">Premiowane będą projekty o zasięgu ogólnokrajowym, w drugiej kolejności przedsięwzięcia ponadregionalne (powyżej jednego województwa).
</t>
  </si>
  <si>
    <t xml:space="preserve">Ocenie podlega liczba opracowanych i/lub zaktualizowanych metodyk badawczych w zakresie monitoringu środowiska, lub liczba systemów, w tym m.in. systemów informatycznych, portali, wraz z usługami towarzyszącymi, do gromadzenia, przetwarzania, udostępniania i wizualizacji danych z zakresu monitoringu środowiska, wzmocnionych,
utworzonych lub zmodernizowanych w ramach dofinansowanego projektu.
</t>
  </si>
  <si>
    <t>16 pkt. – powyżej 30 szt.,
8 pkt. – 11-30 szt.,
4 pkt. - 1 – 10 szt.</t>
  </si>
  <si>
    <t>12 pkt. – 2 i więcej metodyk lub systemów (szt.),
8 pkt. – 1 metodyka lub system (szt.).</t>
  </si>
  <si>
    <t>12 pkt. – dla projektów obejmujących cały kraj,
8 pkt. – dla projektów obejmujących minimum dwa województwa.</t>
  </si>
  <si>
    <t>Wnioskodawca oświadczył, że projekt na dzień złożenia wniosku o dofinansowanie uzyskał status projektu uprawnionego do wyboru w sposób niekonkurencyjny.</t>
  </si>
  <si>
    <t>Wnioskadawca oświadczył, że wartość kontraktów posiadających dokumentację przetargową lub plan realizacji projektu we własnym zakresie w stosunku do całkowitej wartości kontraktów stanowi min. 40 %.</t>
  </si>
  <si>
    <t>Wnisokodawca oświadczył, że projekt realizuje zobowiązania wynikające z przepisów prawa w zakresie badań i oceny stanu środowiska w ramach poszczególnych podsystemów monitoringu.</t>
  </si>
  <si>
    <t xml:space="preserve">Ocenie podlega liczba nowych lub zmodernizowanych stanowisk pomiarowych, dla których w ramach realizowanych projektów
dokonany zostanie zakup urządzeń oraz niezbędnego wyposażenia technicznego, w celu wzmocnienia lub rozszerzenia kontroli jakości
stanu środowiska naturalnego, lub liczba stanowisk, z których udostępniane/publikowane będą dane, lub liczba założonych stanowisk lub transektów w obrębie stanowiska, lub liczba obserwacji dokonanych na punktach transektu, lub liczba ocen/pomiarów dokonanych na
stanowisku.
</t>
  </si>
  <si>
    <t>Suma uzyskanych punktów w ramach oceny rankingującej, horyzontalnej i specyficznej</t>
  </si>
  <si>
    <t>Ocena projektu w zakresie horyzontalnych i specyficznych kryteriów rankingujących</t>
  </si>
  <si>
    <t>Ocena projektu w zakresie horyzontalnych i specyficznych kryteriów rankingujacych</t>
  </si>
  <si>
    <t>Zgodność projektu z klauzulą niedyskryminacyjną.</t>
  </si>
  <si>
    <t>22.1</t>
  </si>
  <si>
    <t>Czy potwierdzono zgodność projektu z wymogami klauzuli niedyskryminacyjnej, która stanowi, że wsparcie ze środków polityki spójności będzie udzielane wyłącznie projektom i beneficjentom, którzy przestrzegają przepisów antydyskryminacyjnych, o których mowa w art. 9 ust. 3 Rozporządzenia PE i Rady nr 2021/1060. W przypadku, gdy wnioskodawcą/beneficjentem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 przypadku, gdy wnioskodawcą jest jednostka samorządu terytorialnego (lub podmiot przez nią kontrolowany lub od niej zależny) sprawdzane jest dodatkowo, czy wnioskodawca ten podjął jakiekolwiek działania dyskryminujące, sprzeczne z zasadami, o których mowa w art. 9 ust. 3 rozporządzenia 2021/1060. W szczególności sprawdzane jest, czy na terenie jednostki samorządu terytorialnego (która jest wnioskodawcą lub której podmiot przez nią kontrolowany lub od niej zależny jest wnioskodawcą) nie obowiązują żadne ustanowione przez organy tej jednostki samorządu terytorialnego dyskryminujące akty prawa miejscowego lub podjęte dyskryminujące uchwały , na dowód czego wnioskodawca (niezależnie od tego, czy jest jednostką samorządu terytorialnego, czy podmiotem przez nią kontrolowanym lub od niej zależnym) złożył oświadczenie o treści: „Oświadczam, że:
•	na terenie …*, którą/który reprezentuję/od której zależny lub przez nią kontrolowany jest podmiot, który reprezentuję ** nie obowiązują żadne ustanowione przez organy tej jednostki samorządu terytorialnego dyskryminujące akty prawa miejscowego lub inne podjęte dyskryminujące uchwały,
•	wnioskodawca, którego reprezentuję, nie podjął jakichkolwiek działań dyskryminujących, sprzecznych z zasadami, o których mowa w art. 9 ust. 3 rozporządzenia 2021/1060.” 
* należy wskazać właściwą jednostkę samorządu terytorialnego
** niepotrzebne skreślić 
W przypadku projektów partnerskich lub projektów których wnioskodawcami są związki komunalne, spełnienie powyższych warunków będzie weryfikowane zarówno wobec wnioskodawcy, jak i każdej wchodzącej w skład partnerstwa jednostki samorządu terytorialnego lub podmiotu przez nią kontrolowanego lub od niej zależnego (partnerów projektu partnerskiego), na podstawie oświadczeń złożonych przez każdą ze stron. Jeśli w skład partnerstwa wchodzi jednostka samorządu terytorialnego, na terenie której obowiązują ustanowione przez jej organy dyskryminujące akty prawa miejscowego lub dyskryminujące uchwały (lub podmiot przez nią kontrolowany lub od niej zależny), to koszty projektu w części ponoszonej przez tego partnera nie mogą być uznane za kwalifikowane, tj. w budżecie projektu należy je uwzględnić jako wydatki niekwalifikowane.
Złożone ww. oświadczenie będzie weryfikowane na podstawie uzasadnienia przedstawionego przez wnioskodawcę we wniosku o dofinansowanie oraz w oparciu o informacje Rzecznika Praw Obywatelskich na temat jednostek samorządu terytorialnego, które ustanowiły dyskryminujące akty prawa miejscowego oraz nie dokonały ich modyfikacji ani uchylenia.
Przez dyskryminujące akty prawa miejscowego lub dyskryminujące uchwały należy rozumieć dokumenty, powodujące nieuprawnione różnicowanie, wykluczanie lub ograniczanie ze względu na jakiekolwiek przesłanki tj.: płeć, rasę, pochodzenie etniczne, religię, światopogląd, niepełnosprawność, wiek, orientację seksualną.</t>
  </si>
  <si>
    <t>Zastosowanie elementów z zakresu gospodarki o obiegu zamkniętym, poprawy efektywności energetycznej, OZE, ochrony przyrody (w tym różnorodności biologicznej) oraz adaptacji do zmian klimatu</t>
  </si>
  <si>
    <t>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zielonych oraz różnorodności biologicznej);
lub
1 pkt. – w ramach projektu zostały zastosowane elementy w zakresie poprawy efektywności energetycznej lub OZE;
lub
1 pkt. - w ramach projektu realizowane są dodatkowe nasadzenia drzew lub drzew i krzewów ponad te wynikające z rozstrzygnięć administracyjnych. Trwałość wykonanych nasadzeń wynosi co najmniej 5 lat.
lub
1 pkt. - realizacja projektu będzie przebiegać zgodnie ze „Standardem ochrony drzew i innych form zieleni w procesie inwestycyjnym” (Standard opracowany przez Fundację Ekorozwoju oraz Stowarzyszenie Architektury Krajobrazu Fundacja EkoRozwoju) lub innym standardem stosowanym przez wnioskodawcę chroniącym zieleń w stopniu nie mniejszym niż ww. “Standard (...)”. Spełnienie przedmiotowego kryterium następuje na podstawie oświadczenia wnioskodawcy.
albo
0 pkt. – projekt nie spełnia kryterium
Punkty sumują się.</t>
  </si>
  <si>
    <t xml:space="preserve">Sprawdzane jest, czy projekt jest finansowany również z innych źródeł finansowania niż fundusze UE (np. instrumenty finansowe, inwestycje prywatne/publiczne itp.) w wymiarze wyższym niż minimalny wymagany wkład własny wnioskodawcy. Aby kryterium zostało uznane za spełnione, wkład zapewniany przez wnioskodawcę powinien być podwyższony min. o jeden pkt. proc. względem poziomu całkowitych kosztów kwalifikowalnych możliwych do współfinansowania dla danego projektu (z uwzględnieniem analogicznego podejścia dla projektów objętych uwarunkowaniami dot. pomocy publicznej – tam gdzie ma to zastosowanie).
Przykład: Maksymalny % poziom dofinansowania UE w projekcie wynosi 85% wydatków kwalifikowalnych. W celu otrzymania punktów za to kryterium , wnioskodawca zapewni co najmniej 16% wkładu własnego, a tym samym wsparcie UE wyniesie maksymalnie 84% w odniesieniu do całości kosztów uznanych za kwalifikowalne.
</t>
  </si>
  <si>
    <t>Projekt jest finansowany również z innych źródeł finansowania niż fundusze UE. (Nie dotyczy projektów, dla których wyższy niż minimalny wymagany wkład własny wnioskodawcy wiąże się z zapewnieniem wyższego wkładu ze środków budżetu państwa.)</t>
  </si>
  <si>
    <t>2 pkt. - projekt realizuje przynajmniej jedno z działań przypisanych do danego obszaru Strategii (Policy area).
0 pkt. – projekt nie realizuje żadnego z działań przypisanych do danego obszaru Strategii (Policy area)</t>
  </si>
  <si>
    <t>Maksymalna możliwa liczba do uzyskania to 63 pkt</t>
  </si>
  <si>
    <t>Projekt jest zgodny lub komplementarny z celami Strategii Unii Europejskiej dla regionu Morza Bałtyckiego*. 
*ocena projektu jest dokonywana w oparciu o aktualną wersję Planu Działań Strategii Unii Europejskiej dla regionu Morza Bałtyckiego. Dokument dostępny min. na stronie: https://www.eusbsr.eu/attachments/article/590824/Action%20Plan%202021.PDF</t>
  </si>
  <si>
    <r>
      <t xml:space="preserve">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t>
    </r>
    <r>
      <rPr>
        <b/>
        <sz val="9"/>
        <rFont val="Calibri"/>
        <family val="2"/>
        <charset val="238"/>
        <scheme val="minor"/>
      </rPr>
      <t>Udowodniono że przedmiotowe projekty ukierunkowane są na osiągnięcie wspólnego celu i wzajemne wzmacnianie swoich efektów, co jest wynikiem świadomej wspólnej koordynacji działań projektowych.</t>
    </r>
    <r>
      <rPr>
        <sz val="9"/>
        <rFont val="Calibri"/>
        <family val="2"/>
        <charset val="238"/>
        <scheme val="minor"/>
      </rPr>
      <t xml:space="preserve">
albo
1 pkt. – projekt obejmuje wymianę wiedzy i doświadczeń oraz konsultacje, z partnerami z innych państw w zakresie zagadnień związanych z realizowanym projektem
albo
0 pkt. – projekt nie spełnia kryterium
Punkty nie sumują się.
</t>
    </r>
    <r>
      <rPr>
        <b/>
        <sz val="9"/>
        <rFont val="Calibri"/>
        <family val="2"/>
        <charset val="238"/>
        <scheme val="minor"/>
      </rPr>
      <t>Możliwe jest przyznanie maksymalnie 2 pkt.</t>
    </r>
  </si>
  <si>
    <r>
      <t xml:space="preserve">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
</t>
    </r>
    <r>
      <rPr>
        <b/>
        <sz val="9"/>
        <rFont val="Calibri"/>
        <family val="2"/>
        <charset val="238"/>
        <scheme val="minor"/>
      </rPr>
      <t>Możliwe jest przyznanie maksymalnie 1 pkt.</t>
    </r>
  </si>
  <si>
    <t>Zgodność projektu ze Strategicznym Programem Państwowego Monitoringu Środowiska (o ile dotyczy)</t>
  </si>
  <si>
    <t>FENX.02 Wsparcie sektorów energetyka i środowisko z EFRR</t>
  </si>
  <si>
    <t>FENX.02.04 Adaptacja do zmian klimatu, zapobieganie klęskom i katastrofom</t>
  </si>
  <si>
    <t>FENX.02.04-IW.01-001/25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</si>
</sst>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5" x14ac:knownFonts="1">
    <font>
      <sz val="11"/>
      <color theme="1"/>
      <name val="Calibri"/>
      <family val="2"/>
      <charset val="238"/>
      <scheme val="minor"/>
    </font>
    <font>
      <b/>
      <sz val="11"/>
      <color theme="1"/>
      <name val="Calibri"/>
      <family val="2"/>
      <charset val="238"/>
      <scheme val="minor"/>
    </font>
    <font>
      <b/>
      <sz val="11"/>
      <name val="Arial"/>
      <family val="2"/>
      <charset val="238"/>
    </font>
    <font>
      <b/>
      <sz val="12"/>
      <color theme="1"/>
      <name val="Arial"/>
      <family val="2"/>
      <charset val="238"/>
    </font>
    <font>
      <b/>
      <sz val="14"/>
      <color theme="0"/>
      <name val="Arial"/>
      <family val="2"/>
      <charset val="238"/>
    </font>
    <font>
      <b/>
      <sz val="12"/>
      <color theme="1"/>
      <name val="Calibri"/>
      <family val="2"/>
      <charset val="238"/>
      <scheme val="minor"/>
    </font>
    <font>
      <b/>
      <sz val="14"/>
      <color theme="1"/>
      <name val="Calibri"/>
      <family val="2"/>
      <charset val="238"/>
      <scheme val="minor"/>
    </font>
    <font>
      <sz val="9"/>
      <color theme="1"/>
      <name val="Calibri"/>
      <family val="2"/>
      <charset val="238"/>
      <scheme val="minor"/>
    </font>
    <font>
      <sz val="9"/>
      <color rgb="FFFF0000"/>
      <name val="Calibri"/>
      <family val="2"/>
      <charset val="238"/>
      <scheme val="minor"/>
    </font>
    <font>
      <sz val="9"/>
      <name val="Calibri"/>
      <family val="2"/>
      <charset val="238"/>
      <scheme val="minor"/>
    </font>
    <font>
      <sz val="10"/>
      <color theme="1"/>
      <name val="Calibri"/>
      <family val="2"/>
      <charset val="238"/>
      <scheme val="minor"/>
    </font>
    <font>
      <sz val="11"/>
      <color theme="1"/>
      <name val="Calibri"/>
      <family val="2"/>
      <charset val="238"/>
      <scheme val="minor"/>
    </font>
    <font>
      <b/>
      <sz val="11"/>
      <color theme="1"/>
      <name val="Arial"/>
      <family val="2"/>
      <charset val="238"/>
    </font>
    <font>
      <sz val="9"/>
      <color theme="8" tint="-0.499984740745262"/>
      <name val="Calibri"/>
      <family val="2"/>
      <charset val="238"/>
      <scheme val="minor"/>
    </font>
    <font>
      <sz val="8"/>
      <name val="Calibri"/>
      <family val="2"/>
      <charset val="238"/>
      <scheme val="minor"/>
    </font>
    <font>
      <b/>
      <sz val="9"/>
      <color theme="1"/>
      <name val="Calibri"/>
      <family val="2"/>
      <charset val="238"/>
      <scheme val="minor"/>
    </font>
    <font>
      <b/>
      <sz val="14"/>
      <name val="Calibri"/>
      <family val="2"/>
      <charset val="238"/>
      <scheme val="minor"/>
    </font>
    <font>
      <b/>
      <sz val="10"/>
      <name val="Arial"/>
      <family val="2"/>
      <charset val="238"/>
    </font>
    <font>
      <sz val="8"/>
      <name val="Arial"/>
      <family val="2"/>
      <charset val="238"/>
    </font>
    <font>
      <sz val="12"/>
      <name val="Times New Roman"/>
      <family val="1"/>
      <charset val="238"/>
    </font>
    <font>
      <b/>
      <sz val="14"/>
      <color theme="0"/>
      <name val="Calibri"/>
      <family val="2"/>
      <charset val="238"/>
      <scheme val="minor"/>
    </font>
    <font>
      <b/>
      <sz val="10"/>
      <color theme="1"/>
      <name val="Calibri"/>
      <family val="2"/>
      <charset val="238"/>
      <scheme val="minor"/>
    </font>
    <font>
      <sz val="11"/>
      <name val="Calibri"/>
      <family val="2"/>
      <charset val="238"/>
      <scheme val="minor"/>
    </font>
    <font>
      <b/>
      <sz val="11"/>
      <name val="Calibri"/>
      <family val="2"/>
      <charset val="238"/>
      <scheme val="minor"/>
    </font>
    <font>
      <b/>
      <sz val="9"/>
      <name val="Calibri"/>
      <family val="2"/>
      <charset val="238"/>
      <scheme val="minor"/>
    </font>
  </fonts>
  <fills count="8">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6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s>
  <cellStyleXfs count="2">
    <xf numFmtId="0" fontId="0" fillId="0" borderId="0"/>
    <xf numFmtId="43" fontId="11" fillId="0" borderId="0" applyFont="0" applyFill="0" applyBorder="0" applyAlignment="0" applyProtection="0"/>
  </cellStyleXfs>
  <cellXfs count="226">
    <xf numFmtId="0" fontId="0" fillId="0" borderId="0" xfId="0"/>
    <xf numFmtId="0" fontId="0" fillId="0" borderId="0" xfId="0" applyAlignment="1">
      <alignment horizontal="center" vertical="center"/>
    </xf>
    <xf numFmtId="0" fontId="7" fillId="0" borderId="0" xfId="0" applyFont="1" applyAlignment="1">
      <alignment vertical="center" wrapText="1"/>
    </xf>
    <xf numFmtId="0" fontId="0" fillId="0" borderId="12" xfId="0" applyBorder="1" applyAlignment="1">
      <alignment horizontal="center" vertical="center"/>
    </xf>
    <xf numFmtId="0" fontId="0" fillId="0" borderId="0" xfId="0" applyAlignment="1">
      <alignment horizontal="center"/>
    </xf>
    <xf numFmtId="0" fontId="0" fillId="0" borderId="10" xfId="0" applyBorder="1" applyAlignment="1">
      <alignment horizontal="center" vertical="center"/>
    </xf>
    <xf numFmtId="0" fontId="0" fillId="0" borderId="15" xfId="0" applyBorder="1" applyAlignment="1">
      <alignment horizontal="center" vertical="center"/>
    </xf>
    <xf numFmtId="0" fontId="1" fillId="5" borderId="32" xfId="0" applyFont="1" applyFill="1" applyBorder="1" applyAlignment="1">
      <alignment horizontal="center" vertical="center"/>
    </xf>
    <xf numFmtId="0" fontId="7" fillId="5" borderId="33" xfId="0" applyFont="1" applyFill="1" applyBorder="1" applyAlignment="1">
      <alignment horizontal="center" vertical="center"/>
    </xf>
    <xf numFmtId="0" fontId="0" fillId="0" borderId="25" xfId="0" applyBorder="1" applyAlignment="1">
      <alignment horizontal="center" vertical="center"/>
    </xf>
    <xf numFmtId="0" fontId="1" fillId="6" borderId="31" xfId="0" applyFont="1" applyFill="1" applyBorder="1" applyAlignment="1">
      <alignment vertical="center" wrapText="1"/>
    </xf>
    <xf numFmtId="0" fontId="0" fillId="0" borderId="26" xfId="0" applyBorder="1" applyAlignment="1">
      <alignment vertical="center"/>
    </xf>
    <xf numFmtId="0" fontId="0" fillId="6" borderId="10" xfId="0" applyFill="1" applyBorder="1" applyAlignment="1">
      <alignment horizontal="center" vertical="center"/>
    </xf>
    <xf numFmtId="0" fontId="7" fillId="5" borderId="37" xfId="0" applyFont="1" applyFill="1" applyBorder="1" applyAlignment="1">
      <alignment horizontal="center" vertical="center"/>
    </xf>
    <xf numFmtId="0" fontId="0" fillId="6" borderId="30" xfId="0" applyFill="1" applyBorder="1" applyAlignment="1">
      <alignment horizontal="center" vertical="center"/>
    </xf>
    <xf numFmtId="0" fontId="0" fillId="0" borderId="29" xfId="0" applyBorder="1"/>
    <xf numFmtId="0" fontId="0" fillId="5" borderId="37" xfId="0" applyFill="1" applyBorder="1" applyAlignment="1">
      <alignment horizontal="center" vertical="center"/>
    </xf>
    <xf numFmtId="0" fontId="0" fillId="5" borderId="40" xfId="0" applyFill="1" applyBorder="1" applyAlignment="1">
      <alignment horizontal="center" vertical="center"/>
    </xf>
    <xf numFmtId="0" fontId="0" fillId="0" borderId="41" xfId="0" applyBorder="1"/>
    <xf numFmtId="0" fontId="6" fillId="5" borderId="33" xfId="0" applyFont="1" applyFill="1" applyBorder="1" applyAlignment="1">
      <alignment horizontal="center" vertical="center"/>
    </xf>
    <xf numFmtId="0" fontId="5" fillId="5" borderId="25" xfId="0" applyFont="1" applyFill="1" applyBorder="1" applyAlignment="1">
      <alignment horizontal="center" vertical="center" wrapText="1"/>
    </xf>
    <xf numFmtId="0" fontId="6" fillId="5" borderId="26" xfId="0" applyFont="1" applyFill="1" applyBorder="1" applyAlignment="1">
      <alignment horizontal="center" vertical="center"/>
    </xf>
    <xf numFmtId="0" fontId="6" fillId="5" borderId="45" xfId="0" applyFont="1" applyFill="1" applyBorder="1" applyAlignment="1">
      <alignment horizontal="center" vertical="center"/>
    </xf>
    <xf numFmtId="0" fontId="1" fillId="5" borderId="34" xfId="0" applyFont="1" applyFill="1" applyBorder="1" applyAlignment="1">
      <alignment horizontal="center" vertical="center" wrapText="1"/>
    </xf>
    <xf numFmtId="0" fontId="1" fillId="5" borderId="37" xfId="0" applyFont="1" applyFill="1" applyBorder="1" applyAlignment="1">
      <alignment horizontal="center" vertical="center"/>
    </xf>
    <xf numFmtId="0" fontId="1" fillId="6" borderId="29" xfId="0" applyFont="1" applyFill="1" applyBorder="1" applyAlignment="1">
      <alignment vertical="center" wrapText="1"/>
    </xf>
    <xf numFmtId="0" fontId="1" fillId="0" borderId="29" xfId="0" applyFont="1" applyBorder="1" applyAlignment="1">
      <alignment horizontal="left" vertical="center" wrapText="1"/>
    </xf>
    <xf numFmtId="0" fontId="1" fillId="4" borderId="29" xfId="0" applyFont="1" applyFill="1" applyBorder="1" applyAlignment="1">
      <alignment horizontal="left" vertical="center" wrapText="1"/>
    </xf>
    <xf numFmtId="0" fontId="1" fillId="0" borderId="26" xfId="0" applyFont="1" applyBorder="1" applyAlignment="1">
      <alignment horizontal="left" vertical="center" wrapText="1"/>
    </xf>
    <xf numFmtId="0" fontId="1" fillId="5" borderId="36" xfId="0" applyFont="1" applyFill="1" applyBorder="1" applyAlignment="1">
      <alignment horizontal="center" vertical="center"/>
    </xf>
    <xf numFmtId="0" fontId="1" fillId="6" borderId="39" xfId="0" applyFont="1" applyFill="1" applyBorder="1" applyAlignment="1">
      <alignment vertical="center" wrapText="1"/>
    </xf>
    <xf numFmtId="0" fontId="0" fillId="0" borderId="29" xfId="0" applyBorder="1" applyAlignment="1">
      <alignment vertical="center"/>
    </xf>
    <xf numFmtId="0" fontId="8" fillId="0" borderId="29" xfId="0" applyFont="1" applyBorder="1" applyAlignment="1">
      <alignment vertical="center" wrapText="1"/>
    </xf>
    <xf numFmtId="0" fontId="8" fillId="0" borderId="26" xfId="0" applyFont="1" applyBorder="1" applyAlignment="1">
      <alignment vertical="center" wrapText="1"/>
    </xf>
    <xf numFmtId="0" fontId="0" fillId="0" borderId="41" xfId="0" applyBorder="1" applyAlignment="1">
      <alignment vertical="center"/>
    </xf>
    <xf numFmtId="0" fontId="1" fillId="7" borderId="25" xfId="0" applyFont="1" applyFill="1" applyBorder="1" applyAlignment="1">
      <alignment horizontal="center" vertical="center"/>
    </xf>
    <xf numFmtId="0" fontId="7" fillId="0" borderId="3" xfId="0" applyFont="1" applyBorder="1" applyAlignment="1">
      <alignment horizontal="left" vertical="top" wrapText="1"/>
    </xf>
    <xf numFmtId="0" fontId="6" fillId="5" borderId="32" xfId="0" applyFont="1" applyFill="1" applyBorder="1" applyAlignment="1">
      <alignment horizontal="center" vertical="center"/>
    </xf>
    <xf numFmtId="0" fontId="2" fillId="5" borderId="11" xfId="0" applyFont="1" applyFill="1" applyBorder="1" applyAlignment="1">
      <alignment horizontal="center" vertical="center" wrapText="1"/>
    </xf>
    <xf numFmtId="0" fontId="5" fillId="5" borderId="30" xfId="0" applyFont="1" applyFill="1" applyBorder="1" applyAlignment="1">
      <alignment horizontal="center" vertical="center" wrapText="1"/>
    </xf>
    <xf numFmtId="0" fontId="6" fillId="5" borderId="31" xfId="0" applyFont="1" applyFill="1" applyBorder="1" applyAlignment="1">
      <alignment horizontal="center" vertical="center"/>
    </xf>
    <xf numFmtId="0" fontId="10" fillId="0" borderId="29" xfId="0" applyFont="1" applyBorder="1" applyAlignment="1">
      <alignment vertical="center" wrapText="1"/>
    </xf>
    <xf numFmtId="0" fontId="10" fillId="0" borderId="50" xfId="0" applyFont="1" applyBorder="1" applyAlignment="1">
      <alignment vertical="center" wrapText="1"/>
    </xf>
    <xf numFmtId="0" fontId="20" fillId="2" borderId="26" xfId="0" applyFont="1" applyFill="1" applyBorder="1" applyAlignment="1">
      <alignment horizontal="center" vertical="center" wrapText="1"/>
    </xf>
    <xf numFmtId="0" fontId="6" fillId="5" borderId="46" xfId="0" applyFont="1" applyFill="1" applyBorder="1" applyAlignment="1">
      <alignment horizontal="center" vertical="center"/>
    </xf>
    <xf numFmtId="0" fontId="9" fillId="0" borderId="3" xfId="0" applyFont="1" applyBorder="1" applyAlignment="1">
      <alignment horizontal="left" vertical="top" wrapText="1"/>
    </xf>
    <xf numFmtId="0" fontId="1" fillId="6" borderId="31" xfId="0" applyFont="1" applyFill="1" applyBorder="1" applyAlignment="1">
      <alignment horizontal="center" vertical="center" wrapText="1"/>
    </xf>
    <xf numFmtId="0" fontId="1" fillId="4" borderId="29" xfId="0" applyFont="1" applyFill="1" applyBorder="1" applyAlignment="1">
      <alignment horizontal="center" vertical="center" wrapText="1"/>
    </xf>
    <xf numFmtId="0" fontId="22" fillId="0" borderId="0" xfId="0" applyFont="1" applyAlignment="1">
      <alignment horizontal="center" vertical="center"/>
    </xf>
    <xf numFmtId="0" fontId="0" fillId="6" borderId="15" xfId="0" applyFill="1" applyBorder="1" applyAlignment="1">
      <alignment horizontal="center" vertical="center"/>
    </xf>
    <xf numFmtId="0" fontId="0" fillId="0" borderId="14" xfId="0" applyBorder="1" applyAlignment="1">
      <alignment horizontal="center" vertical="center"/>
    </xf>
    <xf numFmtId="0" fontId="2" fillId="0" borderId="15" xfId="0" applyFont="1" applyBorder="1" applyAlignment="1">
      <alignment horizontal="center" vertical="center" wrapText="1"/>
    </xf>
    <xf numFmtId="0" fontId="7" fillId="5" borderId="60" xfId="0" applyFont="1" applyFill="1" applyBorder="1" applyAlignment="1">
      <alignment horizontal="center" vertical="center"/>
    </xf>
    <xf numFmtId="0" fontId="0" fillId="0" borderId="48" xfId="0" applyBorder="1"/>
    <xf numFmtId="0" fontId="6" fillId="5" borderId="36" xfId="0" applyFont="1" applyFill="1" applyBorder="1" applyAlignment="1">
      <alignment horizontal="center" vertical="center"/>
    </xf>
    <xf numFmtId="0" fontId="21" fillId="0" borderId="26" xfId="0" applyFont="1" applyBorder="1" applyAlignment="1">
      <alignment horizontal="center" vertical="center"/>
    </xf>
    <xf numFmtId="0" fontId="14" fillId="0" borderId="3" xfId="0" applyFont="1" applyBorder="1" applyAlignment="1">
      <alignment horizontal="left" vertical="top" wrapText="1"/>
    </xf>
    <xf numFmtId="0" fontId="22" fillId="0" borderId="3" xfId="0" applyFont="1" applyBorder="1" applyAlignment="1">
      <alignment horizontal="center" vertical="center" wrapText="1"/>
    </xf>
    <xf numFmtId="0" fontId="22" fillId="0" borderId="29" xfId="0" applyFont="1" applyBorder="1"/>
    <xf numFmtId="0" fontId="23" fillId="5" borderId="32" xfId="0" applyFont="1" applyFill="1" applyBorder="1" applyAlignment="1">
      <alignment horizontal="center" vertical="center"/>
    </xf>
    <xf numFmtId="0" fontId="9" fillId="5" borderId="33" xfId="0" applyFont="1" applyFill="1" applyBorder="1" applyAlignment="1">
      <alignment horizontal="center" vertical="center"/>
    </xf>
    <xf numFmtId="0" fontId="0" fillId="0" borderId="15" xfId="0" applyBorder="1" applyAlignment="1">
      <alignment horizontal="center" vertical="center" wrapText="1"/>
    </xf>
    <xf numFmtId="0" fontId="0" fillId="0" borderId="56" xfId="0" applyBorder="1" applyAlignment="1">
      <alignment horizontal="center" vertical="center" wrapText="1"/>
    </xf>
    <xf numFmtId="0" fontId="0" fillId="0" borderId="10" xfId="0" applyBorder="1" applyAlignment="1">
      <alignment horizontal="center" vertical="center" wrapText="1"/>
    </xf>
    <xf numFmtId="0" fontId="0" fillId="0" borderId="29" xfId="0" applyBorder="1" applyAlignment="1">
      <alignment horizontal="center" vertical="center"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7" fillId="5" borderId="22" xfId="0" applyFont="1" applyFill="1" applyBorder="1" applyAlignment="1">
      <alignment horizontal="center" vertical="center" wrapText="1"/>
    </xf>
    <xf numFmtId="0" fontId="17" fillId="5" borderId="0" xfId="0" applyFont="1" applyFill="1" applyAlignment="1">
      <alignment horizontal="center" vertical="center" wrapText="1"/>
    </xf>
    <xf numFmtId="0" fontId="17" fillId="5" borderId="23" xfId="0" applyFont="1" applyFill="1" applyBorder="1" applyAlignment="1">
      <alignment horizontal="center" vertical="center" wrapText="1"/>
    </xf>
    <xf numFmtId="0" fontId="17" fillId="5" borderId="24" xfId="0" applyFont="1" applyFill="1" applyBorder="1" applyAlignment="1">
      <alignment horizontal="center" vertical="center" wrapText="1"/>
    </xf>
    <xf numFmtId="0" fontId="18" fillId="5" borderId="10" xfId="0" applyFont="1" applyFill="1" applyBorder="1" applyAlignment="1">
      <alignment horizontal="left" vertical="center" wrapText="1"/>
    </xf>
    <xf numFmtId="0" fontId="18" fillId="5" borderId="25" xfId="0" applyFont="1" applyFill="1" applyBorder="1" applyAlignment="1">
      <alignment horizontal="left" vertical="center" wrapText="1"/>
    </xf>
    <xf numFmtId="0" fontId="18" fillId="5" borderId="15" xfId="0" applyFont="1" applyFill="1" applyBorder="1" applyAlignment="1">
      <alignment horizontal="left" vertical="center" wrapText="1"/>
    </xf>
    <xf numFmtId="0" fontId="18" fillId="5" borderId="30" xfId="0" applyFont="1" applyFill="1" applyBorder="1" applyAlignment="1">
      <alignment horizontal="left" vertical="center" wrapText="1"/>
    </xf>
    <xf numFmtId="0" fontId="17" fillId="5" borderId="27" xfId="0" applyFont="1" applyFill="1" applyBorder="1" applyAlignment="1">
      <alignment horizontal="center" vertical="center" wrapText="1"/>
    </xf>
    <xf numFmtId="0" fontId="17" fillId="5" borderId="28" xfId="0" applyFont="1" applyFill="1"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2" fillId="3" borderId="3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29" xfId="0" applyFont="1" applyFill="1" applyBorder="1" applyAlignment="1">
      <alignment horizontal="left" vertical="center" wrapText="1"/>
    </xf>
    <xf numFmtId="0" fontId="2" fillId="3" borderId="33" xfId="0" applyFont="1" applyFill="1" applyBorder="1" applyAlignment="1">
      <alignment horizontal="center" vertical="center" wrapText="1"/>
    </xf>
    <xf numFmtId="0" fontId="2" fillId="3" borderId="26" xfId="0" applyFont="1" applyFill="1" applyBorder="1" applyAlignment="1">
      <alignment horizontal="center" vertical="center" wrapText="1"/>
    </xf>
    <xf numFmtId="43" fontId="3" fillId="4" borderId="21" xfId="1" applyFont="1" applyFill="1" applyBorder="1" applyAlignment="1">
      <alignment vertical="center" wrapText="1"/>
    </xf>
    <xf numFmtId="43" fontId="3" fillId="4" borderId="25" xfId="1" applyFont="1" applyFill="1" applyBorder="1" applyAlignment="1">
      <alignment vertical="center" wrapText="1"/>
    </xf>
    <xf numFmtId="43" fontId="3" fillId="4" borderId="26" xfId="1" applyFont="1" applyFill="1" applyBorder="1" applyAlignment="1">
      <alignment vertical="center" wrapText="1"/>
    </xf>
    <xf numFmtId="0" fontId="2" fillId="3" borderId="32" xfId="0" applyFont="1" applyFill="1" applyBorder="1" applyAlignment="1">
      <alignment horizontal="center" vertical="center" wrapText="1"/>
    </xf>
    <xf numFmtId="0" fontId="2" fillId="3" borderId="31" xfId="0" applyFont="1" applyFill="1" applyBorder="1" applyAlignment="1">
      <alignment horizontal="center" vertical="center" wrapText="1"/>
    </xf>
    <xf numFmtId="14" fontId="3" fillId="4" borderId="11" xfId="0" applyNumberFormat="1" applyFont="1" applyFill="1" applyBorder="1" applyAlignment="1">
      <alignment horizontal="left" vertical="center" wrapText="1"/>
    </xf>
    <xf numFmtId="14" fontId="3" fillId="4" borderId="30" xfId="0" applyNumberFormat="1" applyFont="1" applyFill="1" applyBorder="1" applyAlignment="1">
      <alignment horizontal="left" vertical="center" wrapText="1"/>
    </xf>
    <xf numFmtId="14" fontId="3" fillId="4" borderId="31" xfId="0" applyNumberFormat="1" applyFont="1" applyFill="1" applyBorder="1" applyAlignment="1">
      <alignment horizontal="left" vertical="center" wrapText="1"/>
    </xf>
    <xf numFmtId="0" fontId="1" fillId="0" borderId="37" xfId="0" applyFont="1" applyBorder="1" applyAlignment="1">
      <alignment horizontal="left" vertical="center" wrapText="1"/>
    </xf>
    <xf numFmtId="0" fontId="1" fillId="0" borderId="10" xfId="0" applyFont="1" applyBorder="1" applyAlignment="1">
      <alignment horizontal="left" vertical="center" wrapText="1"/>
    </xf>
    <xf numFmtId="0" fontId="1" fillId="0" borderId="33" xfId="0" applyFont="1" applyBorder="1" applyAlignment="1">
      <alignment horizontal="left" vertical="center"/>
    </xf>
    <xf numFmtId="0" fontId="1" fillId="0" borderId="25" xfId="0" applyFont="1" applyBorder="1" applyAlignment="1">
      <alignment horizontal="left" vertical="center"/>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1" fillId="0" borderId="36" xfId="0" applyFont="1" applyBorder="1" applyAlignment="1">
      <alignment horizontal="left" vertical="center"/>
    </xf>
    <xf numFmtId="0" fontId="1" fillId="0" borderId="15" xfId="0" applyFont="1" applyBorder="1" applyAlignment="1">
      <alignment horizontal="left" vertical="center"/>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xf>
    <xf numFmtId="0" fontId="4" fillId="2" borderId="55" xfId="0" applyFont="1" applyFill="1" applyBorder="1" applyAlignment="1">
      <alignment horizontal="center" vertical="center"/>
    </xf>
    <xf numFmtId="0" fontId="3" fillId="4" borderId="11" xfId="0" applyFont="1" applyFill="1" applyBorder="1" applyAlignment="1">
      <alignment horizontal="left" vertical="center" wrapText="1"/>
    </xf>
    <xf numFmtId="0" fontId="3" fillId="4" borderId="30" xfId="0" applyFont="1" applyFill="1" applyBorder="1" applyAlignment="1">
      <alignment horizontal="left" vertical="center" wrapText="1"/>
    </xf>
    <xf numFmtId="0" fontId="3" fillId="4" borderId="31" xfId="0" applyFont="1" applyFill="1" applyBorder="1" applyAlignment="1">
      <alignment horizontal="left" vertical="center" wrapText="1"/>
    </xf>
    <xf numFmtId="0" fontId="3" fillId="4" borderId="52" xfId="0" applyFont="1" applyFill="1" applyBorder="1" applyAlignment="1">
      <alignment horizontal="left" vertical="center" wrapText="1"/>
    </xf>
    <xf numFmtId="0" fontId="3" fillId="4" borderId="20" xfId="0" applyFont="1" applyFill="1" applyBorder="1" applyAlignment="1">
      <alignment horizontal="left" vertical="center" wrapText="1"/>
    </xf>
    <xf numFmtId="0" fontId="3" fillId="4" borderId="53" xfId="0" applyFont="1" applyFill="1" applyBorder="1" applyAlignment="1">
      <alignment horizontal="left" vertical="center" wrapText="1"/>
    </xf>
    <xf numFmtId="14" fontId="3" fillId="4" borderId="3" xfId="0" applyNumberFormat="1" applyFont="1" applyFill="1" applyBorder="1" applyAlignment="1">
      <alignment horizontal="left" vertical="center" wrapText="1"/>
    </xf>
    <xf numFmtId="14" fontId="3" fillId="4" borderId="10" xfId="0" applyNumberFormat="1" applyFont="1" applyFill="1" applyBorder="1" applyAlignment="1">
      <alignment horizontal="left" vertical="center" wrapText="1"/>
    </xf>
    <xf numFmtId="14" fontId="3" fillId="4" borderId="29" xfId="0" applyNumberFormat="1" applyFont="1" applyFill="1" applyBorder="1" applyAlignment="1">
      <alignment horizontal="left" vertical="center" wrapText="1"/>
    </xf>
    <xf numFmtId="14" fontId="3" fillId="4" borderId="21" xfId="0" applyNumberFormat="1"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1" fillId="0" borderId="5" xfId="0" applyFont="1" applyBorder="1" applyAlignment="1">
      <alignment horizontal="center" vertical="center"/>
    </xf>
    <xf numFmtId="0" fontId="1" fillId="0" borderId="42" xfId="0" applyFont="1"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1" fillId="6" borderId="46" xfId="0" applyFont="1" applyFill="1" applyBorder="1" applyAlignment="1">
      <alignment horizontal="center" vertical="center" wrapText="1"/>
    </xf>
    <xf numFmtId="0" fontId="1" fillId="6" borderId="47" xfId="0" applyFont="1" applyFill="1" applyBorder="1" applyAlignment="1">
      <alignment horizontal="center" vertical="center" wrapText="1"/>
    </xf>
    <xf numFmtId="0" fontId="1" fillId="6" borderId="48" xfId="0" applyFont="1" applyFill="1" applyBorder="1" applyAlignment="1">
      <alignment horizontal="center" vertical="center" wrapText="1"/>
    </xf>
    <xf numFmtId="0" fontId="0" fillId="0" borderId="14" xfId="0" applyBorder="1" applyAlignment="1">
      <alignment horizontal="center" vertical="center"/>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1" fillId="6" borderId="8" xfId="0" applyFont="1" applyFill="1" applyBorder="1" applyAlignment="1">
      <alignment horizontal="left" vertical="center" wrapText="1"/>
    </xf>
    <xf numFmtId="0" fontId="1" fillId="6" borderId="9" xfId="0" applyFont="1" applyFill="1" applyBorder="1" applyAlignment="1">
      <alignment horizontal="left" vertical="center" wrapText="1"/>
    </xf>
    <xf numFmtId="0" fontId="1" fillId="6" borderId="11" xfId="0" applyFont="1" applyFill="1" applyBorder="1" applyAlignment="1">
      <alignment horizontal="left" vertical="center" wrapText="1"/>
    </xf>
    <xf numFmtId="0" fontId="0" fillId="0" borderId="57" xfId="0" applyBorder="1" applyAlignment="1">
      <alignment horizontal="center" vertical="center"/>
    </xf>
    <xf numFmtId="0" fontId="0" fillId="0" borderId="19" xfId="0" applyBorder="1" applyAlignment="1">
      <alignment horizontal="center" vertical="center"/>
    </xf>
    <xf numFmtId="0" fontId="1" fillId="6" borderId="57" xfId="0" applyFont="1" applyFill="1" applyBorder="1" applyAlignment="1">
      <alignment horizontal="left" vertical="center" wrapText="1"/>
    </xf>
    <xf numFmtId="0" fontId="1" fillId="6" borderId="4" xfId="0" applyFont="1" applyFill="1" applyBorder="1" applyAlignment="1">
      <alignment horizontal="left" vertical="center" wrapText="1"/>
    </xf>
    <xf numFmtId="0" fontId="1" fillId="6" borderId="30" xfId="0"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10" xfId="0" applyFont="1" applyBorder="1" applyAlignment="1">
      <alignment horizontal="left" vertical="center" wrapText="1"/>
    </xf>
    <xf numFmtId="0" fontId="1" fillId="5" borderId="60" xfId="0" applyFont="1" applyFill="1" applyBorder="1" applyAlignment="1">
      <alignment horizontal="center" vertical="center"/>
    </xf>
    <xf numFmtId="0" fontId="1" fillId="5" borderId="49" xfId="0" applyFont="1" applyFill="1" applyBorder="1" applyAlignment="1">
      <alignment horizontal="center" vertical="center"/>
    </xf>
    <xf numFmtId="0" fontId="9" fillId="0" borderId="19" xfId="0" applyFont="1" applyBorder="1" applyAlignment="1">
      <alignment horizontal="left" vertical="center" wrapText="1"/>
    </xf>
    <xf numFmtId="0" fontId="9" fillId="0" borderId="20" xfId="0" applyFont="1" applyBorder="1" applyAlignment="1">
      <alignment horizontal="left" vertical="center" wrapText="1"/>
    </xf>
    <xf numFmtId="0" fontId="1" fillId="5" borderId="45" xfId="0" applyFont="1" applyFill="1" applyBorder="1" applyAlignment="1">
      <alignment horizontal="center" vertical="center"/>
    </xf>
    <xf numFmtId="0" fontId="1" fillId="6" borderId="10" xfId="0" applyFont="1" applyFill="1" applyBorder="1" applyAlignment="1">
      <alignment horizontal="left" vertical="center" wrapText="1"/>
    </xf>
    <xf numFmtId="0" fontId="1" fillId="6" borderId="30" xfId="0" applyFont="1" applyFill="1" applyBorder="1" applyAlignment="1">
      <alignment horizontal="left" vertical="center"/>
    </xf>
    <xf numFmtId="0" fontId="9" fillId="0" borderId="17" xfId="0" applyFont="1" applyBorder="1" applyAlignment="1">
      <alignment horizontal="left" vertical="center" wrapText="1"/>
    </xf>
    <xf numFmtId="0" fontId="9" fillId="0" borderId="16" xfId="0" applyFont="1" applyBorder="1" applyAlignment="1">
      <alignment horizontal="left" vertical="center" wrapText="1"/>
    </xf>
    <xf numFmtId="0" fontId="9" fillId="0" borderId="18" xfId="0" applyFont="1" applyBorder="1" applyAlignment="1">
      <alignment horizontal="left" vertical="center" wrapText="1"/>
    </xf>
    <xf numFmtId="0" fontId="1" fillId="6" borderId="15" xfId="0" applyFont="1" applyFill="1" applyBorder="1" applyAlignment="1">
      <alignment horizontal="left" vertical="center" wrapText="1"/>
    </xf>
    <xf numFmtId="0" fontId="7" fillId="0" borderId="25" xfId="0" applyFont="1" applyBorder="1" applyAlignment="1">
      <alignment horizontal="left" vertical="center" wrapText="1"/>
    </xf>
    <xf numFmtId="0" fontId="12" fillId="0" borderId="13" xfId="0" applyFont="1" applyBorder="1" applyAlignment="1">
      <alignment horizontal="center" vertical="center"/>
    </xf>
    <xf numFmtId="0" fontId="12" fillId="0" borderId="7" xfId="0" applyFont="1" applyBorder="1" applyAlignment="1">
      <alignment horizontal="center" vertical="center"/>
    </xf>
    <xf numFmtId="0" fontId="12" fillId="0" borderId="6" xfId="0" applyFont="1" applyBorder="1" applyAlignment="1">
      <alignment horizontal="center" vertical="center"/>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17" xfId="0" applyFont="1" applyBorder="1" applyAlignment="1">
      <alignment horizontal="left" vertical="center" wrapText="1"/>
    </xf>
    <xf numFmtId="0" fontId="10" fillId="0" borderId="16" xfId="0" applyFont="1" applyBorder="1" applyAlignment="1">
      <alignment horizontal="left" vertical="center" wrapText="1"/>
    </xf>
    <xf numFmtId="0" fontId="10" fillId="0" borderId="18" xfId="0" applyFont="1" applyBorder="1" applyAlignment="1">
      <alignment horizontal="left" vertical="center" wrapText="1"/>
    </xf>
    <xf numFmtId="0" fontId="1" fillId="5" borderId="32" xfId="0" applyFont="1" applyFill="1" applyBorder="1" applyAlignment="1">
      <alignment horizontal="center" vertical="center"/>
    </xf>
    <xf numFmtId="0" fontId="1" fillId="5" borderId="33" xfId="0" applyFont="1" applyFill="1" applyBorder="1" applyAlignment="1">
      <alignment horizontal="center" vertical="center"/>
    </xf>
    <xf numFmtId="0" fontId="9" fillId="0" borderId="21" xfId="0" applyFont="1" applyBorder="1" applyAlignment="1">
      <alignment horizontal="left" vertical="center" wrapText="1"/>
    </xf>
    <xf numFmtId="0" fontId="23" fillId="6" borderId="8" xfId="0" applyFont="1" applyFill="1" applyBorder="1" applyAlignment="1">
      <alignment horizontal="left" vertical="center" wrapText="1"/>
    </xf>
    <xf numFmtId="0" fontId="23" fillId="6" borderId="9" xfId="0" applyFont="1" applyFill="1" applyBorder="1" applyAlignment="1">
      <alignment horizontal="left" vertical="center" wrapText="1"/>
    </xf>
    <xf numFmtId="0" fontId="23" fillId="6" borderId="11" xfId="0" applyFont="1" applyFill="1" applyBorder="1" applyAlignment="1">
      <alignment horizontal="left" vertical="center" wrapText="1"/>
    </xf>
    <xf numFmtId="0" fontId="14" fillId="0" borderId="19" xfId="0" applyFont="1" applyBorder="1" applyAlignment="1">
      <alignment horizontal="left" vertical="center" wrapText="1"/>
    </xf>
    <xf numFmtId="0" fontId="14" fillId="0" borderId="20" xfId="0" applyFont="1" applyBorder="1" applyAlignment="1">
      <alignment horizontal="left" vertical="center" wrapText="1"/>
    </xf>
    <xf numFmtId="0" fontId="14" fillId="0" borderId="21" xfId="0" applyFont="1" applyBorder="1" applyAlignment="1">
      <alignment horizontal="left" vertical="center" wrapText="1"/>
    </xf>
    <xf numFmtId="0" fontId="4" fillId="2" borderId="28"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3" fillId="4" borderId="21" xfId="0" applyFont="1" applyFill="1" applyBorder="1" applyAlignment="1">
      <alignment horizontal="left" vertical="center" wrapText="1"/>
    </xf>
    <xf numFmtId="0" fontId="4" fillId="2" borderId="24" xfId="0" applyFont="1" applyFill="1" applyBorder="1" applyAlignment="1">
      <alignment horizontal="center" vertical="center"/>
    </xf>
    <xf numFmtId="0" fontId="4" fillId="2" borderId="54" xfId="0" applyFont="1" applyFill="1" applyBorder="1" applyAlignment="1">
      <alignment horizontal="center" vertical="center"/>
    </xf>
    <xf numFmtId="0" fontId="2" fillId="5" borderId="43"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0" fillId="0" borderId="30" xfId="0" applyBorder="1" applyAlignment="1">
      <alignment horizontal="center" vertical="center"/>
    </xf>
    <xf numFmtId="0" fontId="0" fillId="0" borderId="25" xfId="0" applyBorder="1" applyAlignment="1">
      <alignment horizontal="center" vertical="center"/>
    </xf>
    <xf numFmtId="0" fontId="10" fillId="0" borderId="10" xfId="0" applyFont="1" applyBorder="1" applyAlignment="1">
      <alignment horizontal="left" vertical="center" wrapText="1"/>
    </xf>
    <xf numFmtId="0" fontId="10" fillId="0" borderId="12" xfId="0" applyFont="1" applyBorder="1" applyAlignment="1">
      <alignment horizontal="left" vertical="center" wrapText="1"/>
    </xf>
    <xf numFmtId="0" fontId="1" fillId="0" borderId="13" xfId="0" applyFont="1" applyBorder="1" applyAlignment="1">
      <alignment horizontal="center" vertical="center"/>
    </xf>
    <xf numFmtId="0" fontId="4" fillId="2" borderId="51"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50" xfId="0" applyFont="1" applyFill="1" applyBorder="1" applyAlignment="1">
      <alignment horizontal="center" vertical="center"/>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7" fillId="0" borderId="10" xfId="0" applyFont="1" applyBorder="1" applyAlignment="1">
      <alignment horizontal="left" vertical="top" wrapText="1"/>
    </xf>
    <xf numFmtId="0" fontId="4" fillId="2" borderId="9" xfId="0" applyFont="1" applyFill="1" applyBorder="1" applyAlignment="1">
      <alignment horizontal="center" vertical="center"/>
    </xf>
    <xf numFmtId="0" fontId="4" fillId="2" borderId="39" xfId="0" applyFont="1" applyFill="1" applyBorder="1" applyAlignment="1">
      <alignment horizontal="center" vertical="center"/>
    </xf>
    <xf numFmtId="0" fontId="0" fillId="5" borderId="37" xfId="0" applyFill="1" applyBorder="1" applyAlignment="1">
      <alignment horizontal="center" vertical="center"/>
    </xf>
    <xf numFmtId="0" fontId="1" fillId="6" borderId="29" xfId="0" applyFont="1" applyFill="1" applyBorder="1" applyAlignment="1">
      <alignment horizontal="left" vertical="center" wrapText="1"/>
    </xf>
    <xf numFmtId="0" fontId="9" fillId="0" borderId="1" xfId="0" applyFont="1" applyBorder="1" applyAlignment="1">
      <alignment horizontal="left" vertical="top"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7" fillId="0" borderId="1"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3" fillId="6" borderId="10" xfId="0" applyFont="1" applyFill="1" applyBorder="1" applyAlignment="1">
      <alignment horizontal="left" vertical="center" wrapText="1"/>
    </xf>
    <xf numFmtId="0" fontId="23" fillId="6" borderId="2" xfId="0" applyFont="1" applyFill="1" applyBorder="1" applyAlignment="1">
      <alignment horizontal="left" vertical="center" wrapText="1"/>
    </xf>
    <xf numFmtId="0" fontId="23" fillId="6" borderId="58" xfId="0" applyFont="1" applyFill="1" applyBorder="1" applyAlignment="1">
      <alignment horizontal="left" vertical="center" wrapText="1"/>
    </xf>
    <xf numFmtId="0" fontId="2" fillId="5" borderId="1"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58" xfId="0" applyFont="1" applyFill="1" applyBorder="1" applyAlignment="1">
      <alignment horizontal="center" vertical="center" wrapText="1"/>
    </xf>
    <xf numFmtId="0" fontId="16" fillId="7" borderId="33" xfId="0" applyFont="1" applyFill="1" applyBorder="1" applyAlignment="1">
      <alignment horizontal="right" vertical="center" wrapText="1"/>
    </xf>
    <xf numFmtId="0" fontId="16" fillId="7" borderId="25" xfId="0" applyFont="1" applyFill="1" applyBorder="1" applyAlignment="1">
      <alignment horizontal="right" vertical="center" wrapText="1"/>
    </xf>
    <xf numFmtId="0" fontId="23" fillId="6" borderId="29" xfId="0" applyFont="1" applyFill="1" applyBorder="1" applyAlignment="1">
      <alignment horizontal="left" vertical="center" wrapText="1"/>
    </xf>
    <xf numFmtId="0" fontId="4" fillId="2" borderId="5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58" xfId="0" applyFont="1" applyFill="1" applyBorder="1" applyAlignment="1">
      <alignment horizontal="center" vertical="center"/>
    </xf>
    <xf numFmtId="0" fontId="1" fillId="6" borderId="10" xfId="0" applyFont="1" applyFill="1" applyBorder="1" applyAlignment="1">
      <alignment horizontal="left" vertical="center"/>
    </xf>
    <xf numFmtId="0" fontId="1" fillId="6" borderId="29" xfId="0" applyFont="1" applyFill="1" applyBorder="1" applyAlignment="1">
      <alignment horizontal="left" vertical="center"/>
    </xf>
    <xf numFmtId="0" fontId="1" fillId="6" borderId="1" xfId="0" applyFont="1" applyFill="1" applyBorder="1" applyAlignment="1">
      <alignment horizontal="left" vertical="center" wrapText="1"/>
    </xf>
    <xf numFmtId="0" fontId="1" fillId="6" borderId="2" xfId="0" applyFont="1" applyFill="1" applyBorder="1" applyAlignment="1">
      <alignment horizontal="left" vertical="center" wrapText="1"/>
    </xf>
    <xf numFmtId="0" fontId="1" fillId="6" borderId="58" xfId="0" applyFont="1" applyFill="1" applyBorder="1" applyAlignment="1">
      <alignment horizontal="left" vertical="center" wrapText="1"/>
    </xf>
  </cellXfs>
  <cellStyles count="2">
    <cellStyle name="Dziesiętny" xfId="1" builtinId="3"/>
    <cellStyle name="Normalny" xfId="0" builtinId="0"/>
  </cellStyles>
  <dxfs count="87">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colors>
    <mruColors>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Kowalski Piotr" id="{9CE4D2AA-1551-4CA4-9A32-BDCE08860313}" userId="S::Piotr.Kowalski@nfosigw.gov.pl::13cb0685-ab8a-4385-b21a-283e00806882" providerId="AD"/>
</personList>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H9" dT="2024-03-13T07:45:20.82" personId="{9CE4D2AA-1551-4CA4-9A32-BDCE08860313}" id="{DEE8976D-866E-44D7-BE58-2F469531B0F1}">
    <text>Na podstawie załącznika nr 9 do WoD</text>
  </threadedComment>
  <threadedComment ref="H11" dT="2024-03-13T10:50:13.78" personId="{9CE4D2AA-1551-4CA4-9A32-BDCE08860313}" id="{F255D8E2-88F0-4A47-9696-E518173ABDFC}">
    <text>Na podstawie załącznika nr 9 do WoD</text>
  </threadedComment>
  <threadedComment ref="H13" dT="2024-03-13T10:50:24.74" personId="{9CE4D2AA-1551-4CA4-9A32-BDCE08860313}" id="{BEA60EFC-F45E-484A-BAE7-A585DE0DFE6D}">
    <text>Na podstawie załącznika nr 9 do WoD</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H23"/>
  <sheetViews>
    <sheetView tabSelected="1" view="pageBreakPreview" topLeftCell="B2" zoomScaleNormal="100" zoomScaleSheetLayoutView="100" workbookViewId="0">
      <selection activeCell="D8" sqref="D8:H8"/>
    </sheetView>
  </sheetViews>
  <sheetFormatPr defaultRowHeight="15" x14ac:dyDescent="0.25"/>
  <cols>
    <col min="1" max="1" width="0" hidden="1" customWidth="1"/>
    <col min="3" max="3" width="34.5703125" customWidth="1"/>
    <col min="7" max="7" width="14.28515625" customWidth="1"/>
    <col min="8" max="8" width="40.140625" customWidth="1"/>
  </cols>
  <sheetData>
    <row r="1" spans="2:8" ht="15.75" hidden="1" thickBot="1" x14ac:dyDescent="0.3"/>
    <row r="2" spans="2:8" ht="58.9" customHeight="1" thickBot="1" x14ac:dyDescent="0.3">
      <c r="B2" s="105" t="s">
        <v>0</v>
      </c>
      <c r="C2" s="106"/>
      <c r="D2" s="106"/>
      <c r="E2" s="106"/>
      <c r="F2" s="106"/>
      <c r="G2" s="106"/>
      <c r="H2" s="107"/>
    </row>
    <row r="3" spans="2:8" ht="42" customHeight="1" x14ac:dyDescent="0.25">
      <c r="B3" s="89" t="s">
        <v>1</v>
      </c>
      <c r="C3" s="90"/>
      <c r="D3" s="108" t="s">
        <v>190</v>
      </c>
      <c r="E3" s="109"/>
      <c r="F3" s="109"/>
      <c r="G3" s="109"/>
      <c r="H3" s="110"/>
    </row>
    <row r="4" spans="2:8" ht="31.9" customHeight="1" x14ac:dyDescent="0.25">
      <c r="B4" s="79" t="s">
        <v>2</v>
      </c>
      <c r="C4" s="80"/>
      <c r="D4" s="81" t="s">
        <v>191</v>
      </c>
      <c r="E4" s="82"/>
      <c r="F4" s="82"/>
      <c r="G4" s="82"/>
      <c r="H4" s="83"/>
    </row>
    <row r="5" spans="2:8" ht="31.9" customHeight="1" x14ac:dyDescent="0.25">
      <c r="B5" s="79" t="s">
        <v>3</v>
      </c>
      <c r="C5" s="80"/>
      <c r="D5" s="81" t="s">
        <v>151</v>
      </c>
      <c r="E5" s="82"/>
      <c r="F5" s="82"/>
      <c r="G5" s="82"/>
      <c r="H5" s="83"/>
    </row>
    <row r="6" spans="2:8" ht="31.9" customHeight="1" thickBot="1" x14ac:dyDescent="0.3">
      <c r="B6" s="84" t="s">
        <v>4</v>
      </c>
      <c r="C6" s="85"/>
      <c r="D6" s="111" t="s">
        <v>192</v>
      </c>
      <c r="E6" s="112"/>
      <c r="F6" s="112"/>
      <c r="G6" s="112"/>
      <c r="H6" s="113"/>
    </row>
    <row r="7" spans="2:8" ht="31.9" customHeight="1" x14ac:dyDescent="0.25">
      <c r="B7" s="89" t="s">
        <v>5</v>
      </c>
      <c r="C7" s="90"/>
      <c r="D7" s="108" t="s">
        <v>151</v>
      </c>
      <c r="E7" s="109"/>
      <c r="F7" s="109"/>
      <c r="G7" s="109"/>
      <c r="H7" s="110"/>
    </row>
    <row r="8" spans="2:8" ht="31.9" customHeight="1" x14ac:dyDescent="0.25">
      <c r="B8" s="79" t="s">
        <v>6</v>
      </c>
      <c r="C8" s="80"/>
      <c r="D8" s="81" t="s">
        <v>151</v>
      </c>
      <c r="E8" s="82"/>
      <c r="F8" s="82"/>
      <c r="G8" s="82"/>
      <c r="H8" s="83"/>
    </row>
    <row r="9" spans="2:8" ht="31.9" customHeight="1" x14ac:dyDescent="0.25">
      <c r="B9" s="79" t="s">
        <v>7</v>
      </c>
      <c r="C9" s="80"/>
      <c r="D9" s="81" t="s">
        <v>151</v>
      </c>
      <c r="E9" s="82"/>
      <c r="F9" s="82"/>
      <c r="G9" s="82"/>
      <c r="H9" s="83"/>
    </row>
    <row r="10" spans="2:8" ht="31.9" customHeight="1" thickBot="1" x14ac:dyDescent="0.3">
      <c r="B10" s="84" t="s">
        <v>8</v>
      </c>
      <c r="C10" s="85"/>
      <c r="D10" s="86" t="s">
        <v>151</v>
      </c>
      <c r="E10" s="87"/>
      <c r="F10" s="87"/>
      <c r="G10" s="87"/>
      <c r="H10" s="88"/>
    </row>
    <row r="11" spans="2:8" ht="31.9" customHeight="1" x14ac:dyDescent="0.25">
      <c r="B11" s="89" t="s">
        <v>9</v>
      </c>
      <c r="C11" s="90"/>
      <c r="D11" s="91" t="s">
        <v>151</v>
      </c>
      <c r="E11" s="92"/>
      <c r="F11" s="92"/>
      <c r="G11" s="92"/>
      <c r="H11" s="93"/>
    </row>
    <row r="12" spans="2:8" ht="31.9" customHeight="1" x14ac:dyDescent="0.25">
      <c r="B12" s="79" t="s">
        <v>10</v>
      </c>
      <c r="C12" s="80"/>
      <c r="D12" s="114" t="s">
        <v>151</v>
      </c>
      <c r="E12" s="115"/>
      <c r="F12" s="115"/>
      <c r="G12" s="115"/>
      <c r="H12" s="116"/>
    </row>
    <row r="13" spans="2:8" ht="31.9" customHeight="1" thickBot="1" x14ac:dyDescent="0.3">
      <c r="B13" s="84" t="s">
        <v>11</v>
      </c>
      <c r="C13" s="85"/>
      <c r="D13" s="117" t="s">
        <v>151</v>
      </c>
      <c r="E13" s="118"/>
      <c r="F13" s="118"/>
      <c r="G13" s="118"/>
      <c r="H13" s="119"/>
    </row>
    <row r="14" spans="2:8" ht="31.9" customHeight="1" thickBot="1" x14ac:dyDescent="0.3">
      <c r="B14" s="98" t="s">
        <v>12</v>
      </c>
      <c r="C14" s="99"/>
      <c r="D14" s="99"/>
      <c r="E14" s="99"/>
      <c r="F14" s="99"/>
      <c r="G14" s="99"/>
      <c r="H14" s="100"/>
    </row>
    <row r="15" spans="2:8" ht="57.6" customHeight="1" x14ac:dyDescent="0.25">
      <c r="B15" s="101" t="s">
        <v>13</v>
      </c>
      <c r="C15" s="102"/>
      <c r="D15" s="102"/>
      <c r="E15" s="102"/>
      <c r="F15" s="102"/>
      <c r="G15" s="6"/>
      <c r="H15" s="42" t="s">
        <v>152</v>
      </c>
    </row>
    <row r="16" spans="2:8" ht="40.15" customHeight="1" x14ac:dyDescent="0.25">
      <c r="B16" s="94" t="s">
        <v>174</v>
      </c>
      <c r="C16" s="95"/>
      <c r="D16" s="95"/>
      <c r="E16" s="95"/>
      <c r="F16" s="95"/>
      <c r="G16" s="51"/>
      <c r="H16" s="41" t="s">
        <v>155</v>
      </c>
    </row>
    <row r="17" spans="2:8" ht="45" customHeight="1" thickBot="1" x14ac:dyDescent="0.3">
      <c r="B17" s="96" t="s">
        <v>14</v>
      </c>
      <c r="C17" s="97"/>
      <c r="D17" s="97"/>
      <c r="E17" s="97"/>
      <c r="F17" s="97"/>
      <c r="G17" s="9"/>
      <c r="H17" s="43"/>
    </row>
    <row r="18" spans="2:8" ht="30.6" customHeight="1" x14ac:dyDescent="0.25">
      <c r="B18" s="75" t="s">
        <v>15</v>
      </c>
      <c r="C18" s="76"/>
      <c r="D18" s="74" t="s">
        <v>16</v>
      </c>
      <c r="E18" s="74"/>
      <c r="F18" s="74"/>
      <c r="G18" s="77"/>
      <c r="H18" s="78"/>
    </row>
    <row r="19" spans="2:8" ht="30.6" customHeight="1" x14ac:dyDescent="0.25">
      <c r="B19" s="67"/>
      <c r="C19" s="68"/>
      <c r="D19" s="71" t="s">
        <v>17</v>
      </c>
      <c r="E19" s="71"/>
      <c r="F19" s="71"/>
      <c r="G19" s="63"/>
      <c r="H19" s="64"/>
    </row>
    <row r="20" spans="2:8" ht="63.6" customHeight="1" thickBot="1" x14ac:dyDescent="0.3">
      <c r="B20" s="69"/>
      <c r="C20" s="70"/>
      <c r="D20" s="72" t="s">
        <v>18</v>
      </c>
      <c r="E20" s="72"/>
      <c r="F20" s="72"/>
      <c r="G20" s="103"/>
      <c r="H20" s="104"/>
    </row>
    <row r="21" spans="2:8" ht="30.6" customHeight="1" x14ac:dyDescent="0.25">
      <c r="B21" s="67" t="s">
        <v>19</v>
      </c>
      <c r="C21" s="68"/>
      <c r="D21" s="73" t="s">
        <v>16</v>
      </c>
      <c r="E21" s="73"/>
      <c r="F21" s="73"/>
      <c r="G21" s="61"/>
      <c r="H21" s="62"/>
    </row>
    <row r="22" spans="2:8" ht="30.6" customHeight="1" x14ac:dyDescent="0.25">
      <c r="B22" s="67"/>
      <c r="C22" s="68"/>
      <c r="D22" s="71" t="s">
        <v>17</v>
      </c>
      <c r="E22" s="71"/>
      <c r="F22" s="71"/>
      <c r="G22" s="63"/>
      <c r="H22" s="64"/>
    </row>
    <row r="23" spans="2:8" ht="60.6" customHeight="1" thickBot="1" x14ac:dyDescent="0.3">
      <c r="B23" s="69"/>
      <c r="C23" s="70"/>
      <c r="D23" s="72" t="s">
        <v>18</v>
      </c>
      <c r="E23" s="72"/>
      <c r="F23" s="72"/>
      <c r="G23" s="65"/>
      <c r="H23" s="66"/>
    </row>
  </sheetData>
  <mergeCells count="41">
    <mergeCell ref="B8:C8"/>
    <mergeCell ref="D8:H8"/>
    <mergeCell ref="B12:C12"/>
    <mergeCell ref="D12:H12"/>
    <mergeCell ref="B13:C13"/>
    <mergeCell ref="D13:H13"/>
    <mergeCell ref="B5:C5"/>
    <mergeCell ref="D5:H5"/>
    <mergeCell ref="B6:C6"/>
    <mergeCell ref="B7:C7"/>
    <mergeCell ref="D7:H7"/>
    <mergeCell ref="D6:H6"/>
    <mergeCell ref="B2:H2"/>
    <mergeCell ref="B3:C3"/>
    <mergeCell ref="D3:H3"/>
    <mergeCell ref="B4:C4"/>
    <mergeCell ref="D4:H4"/>
    <mergeCell ref="D18:F18"/>
    <mergeCell ref="B18:C20"/>
    <mergeCell ref="G18:H18"/>
    <mergeCell ref="B9:C9"/>
    <mergeCell ref="D9:H9"/>
    <mergeCell ref="B10:C10"/>
    <mergeCell ref="D10:H10"/>
    <mergeCell ref="B11:C11"/>
    <mergeCell ref="D11:H11"/>
    <mergeCell ref="B16:F16"/>
    <mergeCell ref="B17:F17"/>
    <mergeCell ref="B14:H14"/>
    <mergeCell ref="B15:F15"/>
    <mergeCell ref="G19:H19"/>
    <mergeCell ref="G20:H20"/>
    <mergeCell ref="G21:H21"/>
    <mergeCell ref="G22:H22"/>
    <mergeCell ref="G23:H23"/>
    <mergeCell ref="B21:C23"/>
    <mergeCell ref="D19:F19"/>
    <mergeCell ref="D20:F20"/>
    <mergeCell ref="D21:F21"/>
    <mergeCell ref="D22:F22"/>
    <mergeCell ref="D23:F23"/>
  </mergeCells>
  <conditionalFormatting sqref="G15">
    <cfRule type="cellIs" dxfId="86" priority="7" operator="equal">
      <formula>"NIE DOTYCZY"</formula>
    </cfRule>
    <cfRule type="containsText" dxfId="85" priority="8" operator="containsText" text="TAK">
      <formula>NOT(ISERROR(SEARCH("TAK",G15)))</formula>
    </cfRule>
    <cfRule type="cellIs" dxfId="84" priority="9" operator="equal">
      <formula>"NIE"</formula>
    </cfRule>
  </conditionalFormatting>
  <conditionalFormatting sqref="G17">
    <cfRule type="cellIs" dxfId="83" priority="10" operator="equal">
      <formula>"NIE DOTYCZY"</formula>
    </cfRule>
    <cfRule type="containsText" dxfId="82" priority="11" operator="containsText" text="TAK">
      <formula>NOT(ISERROR(SEARCH("TAK",G17)))</formula>
    </cfRule>
    <cfRule type="cellIs" dxfId="81" priority="12" operator="equal">
      <formula>"NIE"</formula>
    </cfRule>
  </conditionalFormatting>
  <dataValidations count="2">
    <dataValidation type="list" allowBlank="1" showInputMessage="1" showErrorMessage="1" sqref="G17" xr:uid="{00000000-0002-0000-0000-000000000000}">
      <formula1>#REF!</formula1>
    </dataValidation>
    <dataValidation type="list" allowBlank="1" showInputMessage="1" showErrorMessage="1" sqref="G15" xr:uid="{00000000-0002-0000-0000-000001000000}">
      <formula1>#REF!</formula1>
    </dataValidation>
  </dataValidations>
  <pageMargins left="0.7" right="0.7" top="0.75" bottom="0.75" header="0.3" footer="0.3"/>
  <pageSetup paperSize="9" scale="6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7"/>
  <sheetViews>
    <sheetView view="pageBreakPreview" topLeftCell="B2" zoomScaleNormal="100" zoomScaleSheetLayoutView="100" workbookViewId="0">
      <selection activeCell="O8" sqref="O8"/>
    </sheetView>
  </sheetViews>
  <sheetFormatPr defaultRowHeight="15" x14ac:dyDescent="0.25"/>
  <cols>
    <col min="1" max="1" width="0" hidden="1" customWidth="1"/>
    <col min="2" max="2" width="8.85546875" style="1"/>
    <col min="3" max="3" width="36.5703125" customWidth="1"/>
    <col min="4" max="4" width="12.5703125" customWidth="1"/>
    <col min="5" max="5" width="10.85546875" customWidth="1"/>
    <col min="6" max="6" width="24.5703125" style="1" customWidth="1"/>
    <col min="7" max="7" width="14.28515625" style="1" customWidth="1"/>
    <col min="8" max="8" width="40.140625" customWidth="1"/>
    <col min="9" max="18" width="9.140625" customWidth="1"/>
  </cols>
  <sheetData>
    <row r="1" spans="2:8" ht="15.75" hidden="1" thickBot="1" x14ac:dyDescent="0.3"/>
    <row r="2" spans="2:8" ht="56.45" customHeight="1" thickBot="1" x14ac:dyDescent="0.3">
      <c r="B2" s="105" t="s">
        <v>0</v>
      </c>
      <c r="C2" s="173"/>
      <c r="D2" s="173"/>
      <c r="E2" s="173"/>
      <c r="F2" s="173"/>
      <c r="G2" s="173"/>
      <c r="H2" s="174"/>
    </row>
    <row r="3" spans="2:8" ht="38.450000000000003" customHeight="1" x14ac:dyDescent="0.25">
      <c r="B3" s="89" t="s">
        <v>5</v>
      </c>
      <c r="C3" s="90"/>
      <c r="D3" s="108" t="str">
        <f>'strona tytułowa'!D7:H7</f>
        <v>…</v>
      </c>
      <c r="E3" s="109"/>
      <c r="F3" s="109"/>
      <c r="G3" s="109"/>
      <c r="H3" s="110"/>
    </row>
    <row r="4" spans="2:8" ht="38.450000000000003" customHeight="1" x14ac:dyDescent="0.25">
      <c r="B4" s="79" t="s">
        <v>6</v>
      </c>
      <c r="C4" s="80"/>
      <c r="D4" s="81" t="str">
        <f>'strona tytułowa'!D8:H8</f>
        <v>…</v>
      </c>
      <c r="E4" s="82"/>
      <c r="F4" s="82"/>
      <c r="G4" s="82"/>
      <c r="H4" s="83"/>
    </row>
    <row r="5" spans="2:8" ht="38.450000000000003" customHeight="1" thickBot="1" x14ac:dyDescent="0.3">
      <c r="B5" s="84" t="s">
        <v>7</v>
      </c>
      <c r="C5" s="85"/>
      <c r="D5" s="178" t="str">
        <f>'strona tytułowa'!D9:H9</f>
        <v>…</v>
      </c>
      <c r="E5" s="118"/>
      <c r="F5" s="118"/>
      <c r="G5" s="118"/>
      <c r="H5" s="119"/>
    </row>
    <row r="6" spans="2:8" ht="47.45" customHeight="1" thickBot="1" x14ac:dyDescent="0.3">
      <c r="B6" s="98" t="s">
        <v>20</v>
      </c>
      <c r="C6" s="179"/>
      <c r="D6" s="179"/>
      <c r="E6" s="179"/>
      <c r="F6" s="179"/>
      <c r="G6" s="179"/>
      <c r="H6" s="180"/>
    </row>
    <row r="7" spans="2:8" ht="42" customHeight="1" x14ac:dyDescent="0.25">
      <c r="B7" s="22" t="s">
        <v>21</v>
      </c>
      <c r="C7" s="181" t="s">
        <v>22</v>
      </c>
      <c r="D7" s="182"/>
      <c r="E7" s="182"/>
      <c r="F7" s="183"/>
      <c r="G7" s="23" t="s">
        <v>23</v>
      </c>
      <c r="H7" s="44" t="s">
        <v>24</v>
      </c>
    </row>
    <row r="8" spans="2:8" ht="63" customHeight="1" x14ac:dyDescent="0.25">
      <c r="B8" s="24">
        <v>1</v>
      </c>
      <c r="C8" s="148" t="s">
        <v>25</v>
      </c>
      <c r="D8" s="148"/>
      <c r="E8" s="148"/>
      <c r="F8" s="148"/>
      <c r="G8" s="12"/>
      <c r="H8" s="25"/>
    </row>
    <row r="9" spans="2:8" ht="27.75" customHeight="1" x14ac:dyDescent="0.25">
      <c r="B9" s="13" t="s">
        <v>26</v>
      </c>
      <c r="C9" s="142" t="s">
        <v>27</v>
      </c>
      <c r="D9" s="142"/>
      <c r="E9" s="142"/>
      <c r="F9" s="142"/>
      <c r="G9" s="5"/>
      <c r="H9" s="26"/>
    </row>
    <row r="10" spans="2:8" ht="39.75" customHeight="1" x14ac:dyDescent="0.25">
      <c r="B10" s="13" t="s">
        <v>28</v>
      </c>
      <c r="C10" s="142" t="s">
        <v>29</v>
      </c>
      <c r="D10" s="142"/>
      <c r="E10" s="142"/>
      <c r="F10" s="142"/>
      <c r="G10" s="5"/>
      <c r="H10" s="26"/>
    </row>
    <row r="11" spans="2:8" x14ac:dyDescent="0.25">
      <c r="B11" s="13" t="s">
        <v>30</v>
      </c>
      <c r="C11" s="142" t="s">
        <v>31</v>
      </c>
      <c r="D11" s="142"/>
      <c r="E11" s="142"/>
      <c r="F11" s="142"/>
      <c r="G11" s="5"/>
      <c r="H11" s="26"/>
    </row>
    <row r="12" spans="2:8" x14ac:dyDescent="0.25">
      <c r="B12" s="13" t="s">
        <v>32</v>
      </c>
      <c r="C12" s="142" t="s">
        <v>33</v>
      </c>
      <c r="D12" s="142"/>
      <c r="E12" s="142"/>
      <c r="F12" s="142"/>
      <c r="G12" s="5"/>
      <c r="H12" s="26"/>
    </row>
    <row r="13" spans="2:8" ht="16.5" customHeight="1" x14ac:dyDescent="0.25">
      <c r="B13" s="13" t="s">
        <v>34</v>
      </c>
      <c r="C13" s="142" t="s">
        <v>35</v>
      </c>
      <c r="D13" s="142"/>
      <c r="E13" s="142"/>
      <c r="F13" s="142"/>
      <c r="G13" s="5"/>
      <c r="H13" s="27"/>
    </row>
    <row r="14" spans="2:8" ht="26.25" customHeight="1" thickBot="1" x14ac:dyDescent="0.3">
      <c r="B14" s="8" t="s">
        <v>36</v>
      </c>
      <c r="C14" s="154" t="s">
        <v>37</v>
      </c>
      <c r="D14" s="154"/>
      <c r="E14" s="154"/>
      <c r="F14" s="154"/>
      <c r="G14" s="9"/>
      <c r="H14" s="28"/>
    </row>
    <row r="15" spans="2:8" ht="33.6" customHeight="1" x14ac:dyDescent="0.25">
      <c r="B15" s="7">
        <v>2</v>
      </c>
      <c r="C15" s="138" t="s">
        <v>38</v>
      </c>
      <c r="D15" s="138"/>
      <c r="E15" s="138"/>
      <c r="F15" s="138"/>
      <c r="G15" s="14"/>
      <c r="H15" s="10"/>
    </row>
    <row r="16" spans="2:8" ht="30.75" customHeight="1" x14ac:dyDescent="0.25">
      <c r="B16" s="13" t="s">
        <v>39</v>
      </c>
      <c r="C16" s="142" t="s">
        <v>40</v>
      </c>
      <c r="D16" s="142"/>
      <c r="E16" s="142"/>
      <c r="F16" s="142"/>
      <c r="G16" s="5"/>
      <c r="H16" s="26"/>
    </row>
    <row r="17" spans="2:8" ht="52.5" customHeight="1" thickBot="1" x14ac:dyDescent="0.3">
      <c r="B17" s="8" t="s">
        <v>41</v>
      </c>
      <c r="C17" s="128" t="s">
        <v>42</v>
      </c>
      <c r="D17" s="129"/>
      <c r="E17" s="129"/>
      <c r="F17" s="130"/>
      <c r="G17" s="9"/>
      <c r="H17" s="28"/>
    </row>
    <row r="18" spans="2:8" ht="38.450000000000003" customHeight="1" x14ac:dyDescent="0.25">
      <c r="B18" s="7">
        <v>3</v>
      </c>
      <c r="C18" s="149" t="s">
        <v>43</v>
      </c>
      <c r="D18" s="149"/>
      <c r="E18" s="149"/>
      <c r="F18" s="149"/>
      <c r="G18" s="184"/>
      <c r="H18" s="124"/>
    </row>
    <row r="19" spans="2:8" ht="42.75" customHeight="1" thickBot="1" x14ac:dyDescent="0.3">
      <c r="B19" s="8" t="s">
        <v>44</v>
      </c>
      <c r="C19" s="154" t="s">
        <v>45</v>
      </c>
      <c r="D19" s="154"/>
      <c r="E19" s="154"/>
      <c r="F19" s="154"/>
      <c r="G19" s="185"/>
      <c r="H19" s="125"/>
    </row>
    <row r="20" spans="2:8" ht="41.45" customHeight="1" x14ac:dyDescent="0.25">
      <c r="B20" s="29">
        <v>4</v>
      </c>
      <c r="C20" s="153" t="s">
        <v>46</v>
      </c>
      <c r="D20" s="153"/>
      <c r="E20" s="153"/>
      <c r="F20" s="153"/>
      <c r="G20" s="127"/>
      <c r="H20" s="126"/>
    </row>
    <row r="21" spans="2:8" ht="113.45" customHeight="1" thickBot="1" x14ac:dyDescent="0.3">
      <c r="B21" s="8" t="s">
        <v>47</v>
      </c>
      <c r="C21" s="128" t="s">
        <v>48</v>
      </c>
      <c r="D21" s="129"/>
      <c r="E21" s="129"/>
      <c r="F21" s="130"/>
      <c r="G21" s="123"/>
      <c r="H21" s="125"/>
    </row>
    <row r="22" spans="2:8" ht="40.15" customHeight="1" x14ac:dyDescent="0.25">
      <c r="B22" s="7">
        <v>5</v>
      </c>
      <c r="C22" s="131" t="s">
        <v>49</v>
      </c>
      <c r="D22" s="132"/>
      <c r="E22" s="132"/>
      <c r="F22" s="132"/>
      <c r="G22" s="12"/>
      <c r="H22" s="30"/>
    </row>
    <row r="23" spans="2:8" ht="26.45" customHeight="1" x14ac:dyDescent="0.25">
      <c r="B23" s="13" t="s">
        <v>50</v>
      </c>
      <c r="C23" s="139" t="s">
        <v>51</v>
      </c>
      <c r="D23" s="140"/>
      <c r="E23" s="140"/>
      <c r="F23" s="141"/>
      <c r="G23" s="5"/>
      <c r="H23" s="31"/>
    </row>
    <row r="24" spans="2:8" ht="26.45" customHeight="1" x14ac:dyDescent="0.25">
      <c r="B24" s="13" t="s">
        <v>52</v>
      </c>
      <c r="C24" s="139" t="s">
        <v>53</v>
      </c>
      <c r="D24" s="140"/>
      <c r="E24" s="140"/>
      <c r="F24" s="141"/>
      <c r="G24" s="5"/>
      <c r="H24" s="31"/>
    </row>
    <row r="25" spans="2:8" ht="26.45" customHeight="1" x14ac:dyDescent="0.25">
      <c r="B25" s="13" t="s">
        <v>54</v>
      </c>
      <c r="C25" s="139" t="s">
        <v>55</v>
      </c>
      <c r="D25" s="140"/>
      <c r="E25" s="140"/>
      <c r="F25" s="141"/>
      <c r="G25" s="5"/>
      <c r="H25" s="31"/>
    </row>
    <row r="26" spans="2:8" ht="26.45" customHeight="1" x14ac:dyDescent="0.25">
      <c r="B26" s="13" t="s">
        <v>56</v>
      </c>
      <c r="C26" s="139" t="s">
        <v>57</v>
      </c>
      <c r="D26" s="140"/>
      <c r="E26" s="140"/>
      <c r="F26" s="141"/>
      <c r="G26" s="5"/>
      <c r="H26" s="31"/>
    </row>
    <row r="27" spans="2:8" ht="26.45" customHeight="1" x14ac:dyDescent="0.25">
      <c r="B27" s="13" t="s">
        <v>58</v>
      </c>
      <c r="C27" s="139" t="s">
        <v>59</v>
      </c>
      <c r="D27" s="140"/>
      <c r="E27" s="140"/>
      <c r="F27" s="141"/>
      <c r="G27" s="5"/>
      <c r="H27" s="31"/>
    </row>
    <row r="28" spans="2:8" ht="39" customHeight="1" x14ac:dyDescent="0.25">
      <c r="B28" s="13" t="s">
        <v>60</v>
      </c>
      <c r="C28" s="139" t="s">
        <v>61</v>
      </c>
      <c r="D28" s="140"/>
      <c r="E28" s="140"/>
      <c r="F28" s="141"/>
      <c r="G28" s="5"/>
      <c r="H28" s="31"/>
    </row>
    <row r="29" spans="2:8" ht="38.25" customHeight="1" thickBot="1" x14ac:dyDescent="0.3">
      <c r="B29" s="8" t="s">
        <v>62</v>
      </c>
      <c r="C29" s="128" t="s">
        <v>63</v>
      </c>
      <c r="D29" s="129"/>
      <c r="E29" s="129"/>
      <c r="F29" s="130"/>
      <c r="G29" s="9"/>
      <c r="H29" s="11"/>
    </row>
    <row r="30" spans="2:8" ht="28.15" customHeight="1" x14ac:dyDescent="0.25">
      <c r="B30" s="7">
        <v>6</v>
      </c>
      <c r="C30" s="131" t="s">
        <v>64</v>
      </c>
      <c r="D30" s="132"/>
      <c r="E30" s="132"/>
      <c r="F30" s="133"/>
      <c r="G30" s="49"/>
      <c r="H30" s="46"/>
    </row>
    <row r="31" spans="2:8" ht="46.5" customHeight="1" x14ac:dyDescent="0.25">
      <c r="B31" s="13" t="s">
        <v>149</v>
      </c>
      <c r="C31" s="139" t="s">
        <v>153</v>
      </c>
      <c r="D31" s="140"/>
      <c r="E31" s="140"/>
      <c r="F31" s="141"/>
      <c r="G31" s="5"/>
      <c r="H31" s="47"/>
    </row>
    <row r="32" spans="2:8" ht="74.25" customHeight="1" thickBot="1" x14ac:dyDescent="0.3">
      <c r="B32" s="13" t="s">
        <v>150</v>
      </c>
      <c r="C32" s="139" t="s">
        <v>154</v>
      </c>
      <c r="D32" s="140"/>
      <c r="E32" s="140"/>
      <c r="F32" s="141"/>
      <c r="G32" s="5"/>
      <c r="H32" s="47"/>
    </row>
    <row r="33" spans="2:11" ht="25.15" customHeight="1" x14ac:dyDescent="0.25">
      <c r="B33" s="147">
        <v>7</v>
      </c>
      <c r="C33" s="131" t="s">
        <v>66</v>
      </c>
      <c r="D33" s="132"/>
      <c r="E33" s="132"/>
      <c r="F33" s="133"/>
      <c r="G33" s="122"/>
      <c r="H33" s="124"/>
    </row>
    <row r="34" spans="2:11" ht="31.5" customHeight="1" thickBot="1" x14ac:dyDescent="0.3">
      <c r="B34" s="143"/>
      <c r="C34" s="150" t="s">
        <v>65</v>
      </c>
      <c r="D34" s="151"/>
      <c r="E34" s="151"/>
      <c r="F34" s="152"/>
      <c r="G34" s="127"/>
      <c r="H34" s="126"/>
    </row>
    <row r="35" spans="2:11" ht="39.6" customHeight="1" x14ac:dyDescent="0.25">
      <c r="B35" s="7">
        <v>8</v>
      </c>
      <c r="C35" s="138" t="s">
        <v>67</v>
      </c>
      <c r="D35" s="138"/>
      <c r="E35" s="138"/>
      <c r="F35" s="138"/>
      <c r="G35" s="14"/>
      <c r="H35" s="10"/>
    </row>
    <row r="36" spans="2:11" ht="147.75" customHeight="1" x14ac:dyDescent="0.25">
      <c r="B36" s="13" t="s">
        <v>68</v>
      </c>
      <c r="C36" s="142" t="s">
        <v>69</v>
      </c>
      <c r="D36" s="142"/>
      <c r="E36" s="142"/>
      <c r="F36" s="142"/>
      <c r="G36" s="5"/>
      <c r="H36" s="31"/>
    </row>
    <row r="37" spans="2:11" ht="77.25" customHeight="1" thickBot="1" x14ac:dyDescent="0.3">
      <c r="B37" s="8" t="s">
        <v>70</v>
      </c>
      <c r="C37" s="154" t="s">
        <v>71</v>
      </c>
      <c r="D37" s="154"/>
      <c r="E37" s="154"/>
      <c r="F37" s="154"/>
      <c r="G37" s="9"/>
      <c r="H37" s="11"/>
    </row>
    <row r="38" spans="2:11" ht="35.450000000000003" customHeight="1" x14ac:dyDescent="0.25">
      <c r="B38" s="143">
        <v>9</v>
      </c>
      <c r="C38" s="136" t="s">
        <v>72</v>
      </c>
      <c r="D38" s="137"/>
      <c r="E38" s="137"/>
      <c r="F38" s="137"/>
      <c r="G38" s="134"/>
      <c r="H38" s="126"/>
    </row>
    <row r="39" spans="2:11" ht="32.25" customHeight="1" thickBot="1" x14ac:dyDescent="0.3">
      <c r="B39" s="144"/>
      <c r="C39" s="145" t="s">
        <v>65</v>
      </c>
      <c r="D39" s="146"/>
      <c r="E39" s="146"/>
      <c r="F39" s="146"/>
      <c r="G39" s="135"/>
      <c r="H39" s="125"/>
    </row>
    <row r="40" spans="2:11" ht="34.9" customHeight="1" x14ac:dyDescent="0.25">
      <c r="B40" s="7">
        <v>10</v>
      </c>
      <c r="C40" s="131" t="s">
        <v>73</v>
      </c>
      <c r="D40" s="132"/>
      <c r="E40" s="132"/>
      <c r="F40" s="133"/>
      <c r="G40" s="14"/>
      <c r="H40" s="10"/>
    </row>
    <row r="41" spans="2:11" ht="128.44999999999999" customHeight="1" x14ac:dyDescent="0.25">
      <c r="B41" s="13" t="s">
        <v>74</v>
      </c>
      <c r="C41" s="139" t="s">
        <v>75</v>
      </c>
      <c r="D41" s="140"/>
      <c r="E41" s="140"/>
      <c r="F41" s="141"/>
      <c r="G41" s="5"/>
      <c r="H41" s="32"/>
      <c r="I41" s="2"/>
      <c r="J41" s="2"/>
      <c r="K41" s="2"/>
    </row>
    <row r="42" spans="2:11" ht="175.9" customHeight="1" thickBot="1" x14ac:dyDescent="0.3">
      <c r="B42" s="8" t="s">
        <v>76</v>
      </c>
      <c r="C42" s="128" t="s">
        <v>77</v>
      </c>
      <c r="D42" s="129"/>
      <c r="E42" s="129"/>
      <c r="F42" s="130"/>
      <c r="G42" s="9"/>
      <c r="H42" s="33"/>
    </row>
    <row r="43" spans="2:11" ht="23.45" customHeight="1" x14ac:dyDescent="0.25">
      <c r="B43" s="164">
        <v>11</v>
      </c>
      <c r="C43" s="131" t="s">
        <v>78</v>
      </c>
      <c r="D43" s="132"/>
      <c r="E43" s="132"/>
      <c r="F43" s="133"/>
      <c r="G43" s="134"/>
      <c r="H43" s="124"/>
    </row>
    <row r="44" spans="2:11" ht="58.15" customHeight="1" thickBot="1" x14ac:dyDescent="0.3">
      <c r="B44" s="165"/>
      <c r="C44" s="128" t="s">
        <v>65</v>
      </c>
      <c r="D44" s="129"/>
      <c r="E44" s="129"/>
      <c r="F44" s="130"/>
      <c r="G44" s="135"/>
      <c r="H44" s="125"/>
    </row>
    <row r="45" spans="2:11" ht="25.9" customHeight="1" x14ac:dyDescent="0.25">
      <c r="B45" s="164">
        <v>12</v>
      </c>
      <c r="C45" s="131" t="s">
        <v>79</v>
      </c>
      <c r="D45" s="132"/>
      <c r="E45" s="132"/>
      <c r="F45" s="133"/>
      <c r="G45" s="122"/>
      <c r="H45" s="124"/>
    </row>
    <row r="46" spans="2:11" ht="282" customHeight="1" thickBot="1" x14ac:dyDescent="0.3">
      <c r="B46" s="165"/>
      <c r="C46" s="128" t="s">
        <v>145</v>
      </c>
      <c r="D46" s="129"/>
      <c r="E46" s="129"/>
      <c r="F46" s="130"/>
      <c r="G46" s="123"/>
      <c r="H46" s="125"/>
    </row>
    <row r="47" spans="2:11" ht="36.6" customHeight="1" x14ac:dyDescent="0.25">
      <c r="B47" s="7">
        <v>13</v>
      </c>
      <c r="C47" s="131" t="s">
        <v>80</v>
      </c>
      <c r="D47" s="132"/>
      <c r="E47" s="132"/>
      <c r="F47" s="132"/>
      <c r="G47" s="14"/>
      <c r="H47" s="30"/>
    </row>
    <row r="48" spans="2:11" ht="48.75" customHeight="1" x14ac:dyDescent="0.25">
      <c r="B48" s="13" t="s">
        <v>81</v>
      </c>
      <c r="C48" s="139" t="s">
        <v>82</v>
      </c>
      <c r="D48" s="140"/>
      <c r="E48" s="140"/>
      <c r="F48" s="141"/>
      <c r="G48" s="5"/>
      <c r="H48" s="31"/>
    </row>
    <row r="49" spans="2:8" ht="83.25" customHeight="1" thickBot="1" x14ac:dyDescent="0.3">
      <c r="B49" s="8" t="s">
        <v>83</v>
      </c>
      <c r="C49" s="128" t="s">
        <v>84</v>
      </c>
      <c r="D49" s="129"/>
      <c r="E49" s="129"/>
      <c r="F49" s="130"/>
      <c r="G49" s="9"/>
      <c r="H49" s="11"/>
    </row>
    <row r="50" spans="2:8" ht="33" customHeight="1" x14ac:dyDescent="0.25">
      <c r="B50" s="164">
        <v>14</v>
      </c>
      <c r="C50" s="131" t="s">
        <v>85</v>
      </c>
      <c r="D50" s="132"/>
      <c r="E50" s="132"/>
      <c r="F50" s="133"/>
      <c r="G50" s="122"/>
      <c r="H50" s="124"/>
    </row>
    <row r="51" spans="2:8" ht="42" customHeight="1" thickBot="1" x14ac:dyDescent="0.3">
      <c r="B51" s="165"/>
      <c r="C51" s="145" t="s">
        <v>65</v>
      </c>
      <c r="D51" s="146"/>
      <c r="E51" s="146"/>
      <c r="F51" s="166"/>
      <c r="G51" s="123"/>
      <c r="H51" s="125"/>
    </row>
    <row r="52" spans="2:8" ht="35.450000000000003" customHeight="1" x14ac:dyDescent="0.25">
      <c r="B52" s="164">
        <v>15</v>
      </c>
      <c r="C52" s="131" t="s">
        <v>86</v>
      </c>
      <c r="D52" s="132"/>
      <c r="E52" s="132"/>
      <c r="F52" s="133"/>
      <c r="G52" s="122"/>
      <c r="H52" s="124"/>
    </row>
    <row r="53" spans="2:8" ht="36.75" customHeight="1" thickBot="1" x14ac:dyDescent="0.3">
      <c r="B53" s="165"/>
      <c r="C53" s="145" t="s">
        <v>65</v>
      </c>
      <c r="D53" s="146"/>
      <c r="E53" s="146"/>
      <c r="F53" s="166"/>
      <c r="G53" s="123"/>
      <c r="H53" s="125"/>
    </row>
    <row r="54" spans="2:8" ht="34.9" customHeight="1" x14ac:dyDescent="0.25">
      <c r="B54" s="164">
        <v>16</v>
      </c>
      <c r="C54" s="131" t="s">
        <v>87</v>
      </c>
      <c r="D54" s="132"/>
      <c r="E54" s="132"/>
      <c r="F54" s="133"/>
      <c r="G54" s="122"/>
      <c r="H54" s="124"/>
    </row>
    <row r="55" spans="2:8" ht="178.5" customHeight="1" thickBot="1" x14ac:dyDescent="0.3">
      <c r="B55" s="165"/>
      <c r="C55" s="128" t="s">
        <v>88</v>
      </c>
      <c r="D55" s="129"/>
      <c r="E55" s="129"/>
      <c r="F55" s="130"/>
      <c r="G55" s="123"/>
      <c r="H55" s="125"/>
    </row>
    <row r="56" spans="2:8" ht="31.15" customHeight="1" x14ac:dyDescent="0.25">
      <c r="B56" s="164">
        <v>17</v>
      </c>
      <c r="C56" s="131" t="s">
        <v>89</v>
      </c>
      <c r="D56" s="132"/>
      <c r="E56" s="132"/>
      <c r="F56" s="133"/>
      <c r="G56" s="122"/>
      <c r="H56" s="124"/>
    </row>
    <row r="57" spans="2:8" ht="36" customHeight="1" thickBot="1" x14ac:dyDescent="0.3">
      <c r="B57" s="165"/>
      <c r="C57" s="145" t="s">
        <v>65</v>
      </c>
      <c r="D57" s="146"/>
      <c r="E57" s="146"/>
      <c r="F57" s="166"/>
      <c r="G57" s="123"/>
      <c r="H57" s="125"/>
    </row>
    <row r="58" spans="2:8" ht="40.15" customHeight="1" x14ac:dyDescent="0.25">
      <c r="B58" s="7">
        <v>18</v>
      </c>
      <c r="C58" s="131" t="s">
        <v>90</v>
      </c>
      <c r="D58" s="132"/>
      <c r="E58" s="132"/>
      <c r="F58" s="133"/>
      <c r="G58" s="12"/>
      <c r="H58" s="10"/>
    </row>
    <row r="59" spans="2:8" ht="25.15" customHeight="1" x14ac:dyDescent="0.25">
      <c r="B59" s="13" t="s">
        <v>91</v>
      </c>
      <c r="C59" s="139" t="s">
        <v>92</v>
      </c>
      <c r="D59" s="140"/>
      <c r="E59" s="140"/>
      <c r="F59" s="141"/>
      <c r="G59" s="5"/>
      <c r="H59" s="31"/>
    </row>
    <row r="60" spans="2:8" ht="46.5" customHeight="1" x14ac:dyDescent="0.25">
      <c r="B60" s="13" t="s">
        <v>93</v>
      </c>
      <c r="C60" s="139" t="s">
        <v>94</v>
      </c>
      <c r="D60" s="140"/>
      <c r="E60" s="140"/>
      <c r="F60" s="141"/>
      <c r="G60" s="5"/>
      <c r="H60" s="31"/>
    </row>
    <row r="61" spans="2:8" ht="25.15" customHeight="1" x14ac:dyDescent="0.25">
      <c r="B61" s="13" t="s">
        <v>95</v>
      </c>
      <c r="C61" s="139" t="s">
        <v>96</v>
      </c>
      <c r="D61" s="140"/>
      <c r="E61" s="140"/>
      <c r="F61" s="141"/>
      <c r="G61" s="5"/>
      <c r="H61" s="31"/>
    </row>
    <row r="62" spans="2:8" ht="38.25" customHeight="1" x14ac:dyDescent="0.25">
      <c r="B62" s="13" t="s">
        <v>97</v>
      </c>
      <c r="C62" s="139" t="s">
        <v>98</v>
      </c>
      <c r="D62" s="140"/>
      <c r="E62" s="140"/>
      <c r="F62" s="141"/>
      <c r="G62" s="5"/>
      <c r="H62" s="31"/>
    </row>
    <row r="63" spans="2:8" ht="25.15" customHeight="1" x14ac:dyDescent="0.25">
      <c r="B63" s="13" t="s">
        <v>99</v>
      </c>
      <c r="C63" s="139" t="s">
        <v>100</v>
      </c>
      <c r="D63" s="140"/>
      <c r="E63" s="140"/>
      <c r="F63" s="141"/>
      <c r="G63" s="5"/>
      <c r="H63" s="31"/>
    </row>
    <row r="64" spans="2:8" ht="36.75" customHeight="1" thickBot="1" x14ac:dyDescent="0.3">
      <c r="B64" s="8" t="s">
        <v>101</v>
      </c>
      <c r="C64" s="128" t="s">
        <v>102</v>
      </c>
      <c r="D64" s="129"/>
      <c r="E64" s="129"/>
      <c r="F64" s="130"/>
      <c r="G64" s="9"/>
      <c r="H64" s="11"/>
    </row>
    <row r="65" spans="2:8" ht="34.15" customHeight="1" x14ac:dyDescent="0.25">
      <c r="B65" s="7">
        <v>19</v>
      </c>
      <c r="C65" s="131" t="s">
        <v>103</v>
      </c>
      <c r="D65" s="132"/>
      <c r="E65" s="132"/>
      <c r="F65" s="133"/>
      <c r="G65" s="14"/>
      <c r="H65" s="10"/>
    </row>
    <row r="66" spans="2:8" ht="40.15" customHeight="1" x14ac:dyDescent="0.25">
      <c r="B66" s="13" t="s">
        <v>104</v>
      </c>
      <c r="C66" s="139" t="s">
        <v>105</v>
      </c>
      <c r="D66" s="140"/>
      <c r="E66" s="140"/>
      <c r="F66" s="141"/>
      <c r="G66" s="5"/>
      <c r="H66" s="31"/>
    </row>
    <row r="67" spans="2:8" ht="40.15" customHeight="1" thickBot="1" x14ac:dyDescent="0.3">
      <c r="B67" s="8" t="s">
        <v>106</v>
      </c>
      <c r="C67" s="128" t="s">
        <v>107</v>
      </c>
      <c r="D67" s="129"/>
      <c r="E67" s="129"/>
      <c r="F67" s="130"/>
      <c r="G67" s="9"/>
      <c r="H67" s="11"/>
    </row>
    <row r="68" spans="2:8" ht="33.6" customHeight="1" x14ac:dyDescent="0.25">
      <c r="B68" s="7">
        <v>20</v>
      </c>
      <c r="C68" s="131" t="s">
        <v>108</v>
      </c>
      <c r="D68" s="132"/>
      <c r="E68" s="132"/>
      <c r="F68" s="133"/>
      <c r="G68" s="122"/>
      <c r="H68" s="124"/>
    </row>
    <row r="69" spans="2:8" ht="40.5" customHeight="1" thickBot="1" x14ac:dyDescent="0.3">
      <c r="B69" s="8" t="s">
        <v>109</v>
      </c>
      <c r="C69" s="128" t="s">
        <v>110</v>
      </c>
      <c r="D69" s="129"/>
      <c r="E69" s="129"/>
      <c r="F69" s="130"/>
      <c r="G69" s="123"/>
      <c r="H69" s="125"/>
    </row>
    <row r="70" spans="2:8" ht="25.9" customHeight="1" x14ac:dyDescent="0.25">
      <c r="B70" s="7">
        <v>21</v>
      </c>
      <c r="C70" s="131" t="s">
        <v>111</v>
      </c>
      <c r="D70" s="132"/>
      <c r="E70" s="132"/>
      <c r="F70" s="133"/>
      <c r="G70" s="122"/>
      <c r="H70" s="124"/>
    </row>
    <row r="71" spans="2:8" ht="25.5" customHeight="1" thickBot="1" x14ac:dyDescent="0.3">
      <c r="B71" s="8" t="s">
        <v>112</v>
      </c>
      <c r="C71" s="128" t="s">
        <v>113</v>
      </c>
      <c r="D71" s="129"/>
      <c r="E71" s="129"/>
      <c r="F71" s="130"/>
      <c r="G71" s="123"/>
      <c r="H71" s="125"/>
    </row>
    <row r="72" spans="2:8" ht="25.5" customHeight="1" x14ac:dyDescent="0.25">
      <c r="B72" s="59">
        <v>22</v>
      </c>
      <c r="C72" s="167" t="s">
        <v>177</v>
      </c>
      <c r="D72" s="168"/>
      <c r="E72" s="168"/>
      <c r="F72" s="169"/>
      <c r="G72" s="122"/>
      <c r="H72" s="124"/>
    </row>
    <row r="73" spans="2:8" ht="393" customHeight="1" thickBot="1" x14ac:dyDescent="0.3">
      <c r="B73" s="60" t="s">
        <v>178</v>
      </c>
      <c r="C73" s="170" t="s">
        <v>179</v>
      </c>
      <c r="D73" s="171"/>
      <c r="E73" s="171"/>
      <c r="F73" s="172"/>
      <c r="G73" s="123"/>
      <c r="H73" s="125"/>
    </row>
    <row r="74" spans="2:8" ht="31.15" customHeight="1" x14ac:dyDescent="0.25">
      <c r="B74" s="175" t="s">
        <v>20</v>
      </c>
      <c r="C74" s="176"/>
      <c r="D74" s="176"/>
      <c r="E74" s="176"/>
      <c r="F74" s="176"/>
      <c r="G74" s="176"/>
      <c r="H74" s="177"/>
    </row>
    <row r="75" spans="2:8" ht="27" customHeight="1" x14ac:dyDescent="0.25">
      <c r="B75" s="16">
        <v>1</v>
      </c>
      <c r="C75" s="158" t="s">
        <v>114</v>
      </c>
      <c r="D75" s="159"/>
      <c r="E75" s="159"/>
      <c r="F75" s="160"/>
      <c r="G75" s="5"/>
      <c r="H75" s="31"/>
    </row>
    <row r="76" spans="2:8" ht="27" customHeight="1" thickBot="1" x14ac:dyDescent="0.3">
      <c r="B76" s="17">
        <v>2</v>
      </c>
      <c r="C76" s="161" t="s">
        <v>115</v>
      </c>
      <c r="D76" s="162"/>
      <c r="E76" s="162"/>
      <c r="F76" s="163"/>
      <c r="G76" s="5"/>
      <c r="H76" s="34"/>
    </row>
    <row r="77" spans="2:8" ht="32.450000000000003" customHeight="1" thickBot="1" x14ac:dyDescent="0.3">
      <c r="B77" s="155" t="s">
        <v>116</v>
      </c>
      <c r="C77" s="156"/>
      <c r="D77" s="156"/>
      <c r="E77" s="156"/>
      <c r="F77" s="157"/>
      <c r="G77" s="120"/>
      <c r="H77" s="121"/>
    </row>
  </sheetData>
  <mergeCells count="114">
    <mergeCell ref="B2:H2"/>
    <mergeCell ref="B74:H74"/>
    <mergeCell ref="B5:C5"/>
    <mergeCell ref="D5:H5"/>
    <mergeCell ref="B3:C3"/>
    <mergeCell ref="B4:C4"/>
    <mergeCell ref="D3:H3"/>
    <mergeCell ref="D4:H4"/>
    <mergeCell ref="C41:F41"/>
    <mergeCell ref="C19:F19"/>
    <mergeCell ref="B6:H6"/>
    <mergeCell ref="C7:F7"/>
    <mergeCell ref="C10:F10"/>
    <mergeCell ref="C11:F11"/>
    <mergeCell ref="C12:F12"/>
    <mergeCell ref="C13:F13"/>
    <mergeCell ref="C14:F14"/>
    <mergeCell ref="C16:F16"/>
    <mergeCell ref="G18:G19"/>
    <mergeCell ref="C49:F49"/>
    <mergeCell ref="B50:B51"/>
    <mergeCell ref="C51:F51"/>
    <mergeCell ref="B43:B44"/>
    <mergeCell ref="C44:F44"/>
    <mergeCell ref="B45:B46"/>
    <mergeCell ref="C46:F46"/>
    <mergeCell ref="G45:G46"/>
    <mergeCell ref="H45:H46"/>
    <mergeCell ref="C50:F50"/>
    <mergeCell ref="G50:G51"/>
    <mergeCell ref="H50:H51"/>
    <mergeCell ref="B52:B53"/>
    <mergeCell ref="C53:F53"/>
    <mergeCell ref="C47:F47"/>
    <mergeCell ref="C48:F48"/>
    <mergeCell ref="B54:B55"/>
    <mergeCell ref="C55:F55"/>
    <mergeCell ref="C52:F52"/>
    <mergeCell ref="G52:G53"/>
    <mergeCell ref="H52:H53"/>
    <mergeCell ref="C54:F54"/>
    <mergeCell ref="G54:G55"/>
    <mergeCell ref="H54:H55"/>
    <mergeCell ref="C71:F71"/>
    <mergeCell ref="C69:F69"/>
    <mergeCell ref="G56:G57"/>
    <mergeCell ref="H56:H57"/>
    <mergeCell ref="B77:F77"/>
    <mergeCell ref="C75:F75"/>
    <mergeCell ref="C76:F76"/>
    <mergeCell ref="C65:F65"/>
    <mergeCell ref="C68:F68"/>
    <mergeCell ref="C70:F70"/>
    <mergeCell ref="B56:B57"/>
    <mergeCell ref="C57:F57"/>
    <mergeCell ref="C59:F59"/>
    <mergeCell ref="C58:F58"/>
    <mergeCell ref="C60:F60"/>
    <mergeCell ref="C61:F61"/>
    <mergeCell ref="C62:F62"/>
    <mergeCell ref="C63:F63"/>
    <mergeCell ref="C64:F64"/>
    <mergeCell ref="C66:F66"/>
    <mergeCell ref="C67:F67"/>
    <mergeCell ref="C56:F56"/>
    <mergeCell ref="C72:F72"/>
    <mergeCell ref="C73:F73"/>
    <mergeCell ref="C9:F9"/>
    <mergeCell ref="B38:B39"/>
    <mergeCell ref="C39:F39"/>
    <mergeCell ref="B33:B34"/>
    <mergeCell ref="C8:F8"/>
    <mergeCell ref="C15:F15"/>
    <mergeCell ref="C18:F18"/>
    <mergeCell ref="C17:F17"/>
    <mergeCell ref="C36:F36"/>
    <mergeCell ref="C28:F28"/>
    <mergeCell ref="C29:F29"/>
    <mergeCell ref="C34:F34"/>
    <mergeCell ref="C20:F20"/>
    <mergeCell ref="C22:F22"/>
    <mergeCell ref="C23:F23"/>
    <mergeCell ref="C24:F24"/>
    <mergeCell ref="C25:F25"/>
    <mergeCell ref="C26:F26"/>
    <mergeCell ref="C27:F27"/>
    <mergeCell ref="C21:F21"/>
    <mergeCell ref="C37:F37"/>
    <mergeCell ref="C42:F42"/>
    <mergeCell ref="C45:F45"/>
    <mergeCell ref="C43:F43"/>
    <mergeCell ref="G43:G44"/>
    <mergeCell ref="H43:H44"/>
    <mergeCell ref="C30:F30"/>
    <mergeCell ref="G33:G34"/>
    <mergeCell ref="C33:F33"/>
    <mergeCell ref="C38:F38"/>
    <mergeCell ref="G38:G39"/>
    <mergeCell ref="C35:F35"/>
    <mergeCell ref="C40:F40"/>
    <mergeCell ref="C31:F31"/>
    <mergeCell ref="C32:F32"/>
    <mergeCell ref="G77:H77"/>
    <mergeCell ref="G70:G71"/>
    <mergeCell ref="H70:H71"/>
    <mergeCell ref="G68:G69"/>
    <mergeCell ref="H68:H69"/>
    <mergeCell ref="H38:H39"/>
    <mergeCell ref="H33:H34"/>
    <mergeCell ref="H18:H19"/>
    <mergeCell ref="G20:G21"/>
    <mergeCell ref="H20:H21"/>
    <mergeCell ref="G72:G73"/>
    <mergeCell ref="H72:H73"/>
  </mergeCells>
  <phoneticPr fontId="14" type="noConversion"/>
  <conditionalFormatting sqref="G8">
    <cfRule type="cellIs" dxfId="80" priority="13" operator="equal">
      <formula>"NIE DOTYCZY"</formula>
    </cfRule>
    <cfRule type="containsText" dxfId="79" priority="14" operator="containsText" text="TAK">
      <formula>NOT(ISERROR(SEARCH("TAK",G8)))</formula>
    </cfRule>
    <cfRule type="cellIs" dxfId="78" priority="15" operator="equal">
      <formula>"NIE"</formula>
    </cfRule>
  </conditionalFormatting>
  <conditionalFormatting sqref="G15">
    <cfRule type="cellIs" dxfId="77" priority="12" operator="equal">
      <formula>"NIE"</formula>
    </cfRule>
    <cfRule type="cellIs" dxfId="76" priority="10" operator="equal">
      <formula>"NIE DOTYCZY"</formula>
    </cfRule>
    <cfRule type="containsText" dxfId="75" priority="11" operator="containsText" text="TAK">
      <formula>NOT(ISERROR(SEARCH("TAK",G15)))</formula>
    </cfRule>
  </conditionalFormatting>
  <conditionalFormatting sqref="G18">
    <cfRule type="cellIs" dxfId="74" priority="21" operator="equal">
      <formula>"NIE"</formula>
    </cfRule>
    <cfRule type="cellIs" dxfId="73" priority="19" operator="equal">
      <formula>"NIE DOTYCZY"</formula>
    </cfRule>
    <cfRule type="containsText" dxfId="72" priority="20" operator="containsText" text="TAK">
      <formula>NOT(ISERROR(SEARCH("TAK",G18)))</formula>
    </cfRule>
  </conditionalFormatting>
  <conditionalFormatting sqref="G20">
    <cfRule type="cellIs" dxfId="71" priority="16" operator="equal">
      <formula>"NIE DOTYCZY"</formula>
    </cfRule>
    <cfRule type="containsText" dxfId="70" priority="17" operator="containsText" text="TAK">
      <formula>NOT(ISERROR(SEARCH("TAK",G20)))</formula>
    </cfRule>
    <cfRule type="cellIs" dxfId="69" priority="18" operator="equal">
      <formula>"NIE"</formula>
    </cfRule>
  </conditionalFormatting>
  <conditionalFormatting sqref="G22">
    <cfRule type="cellIs" dxfId="68" priority="7" operator="equal">
      <formula>"NIE DOTYCZY"</formula>
    </cfRule>
    <cfRule type="containsText" dxfId="67" priority="8" operator="containsText" text="TAK">
      <formula>NOT(ISERROR(SEARCH("TAK",G22)))</formula>
    </cfRule>
    <cfRule type="cellIs" dxfId="66" priority="9" operator="equal">
      <formula>"NIE"</formula>
    </cfRule>
  </conditionalFormatting>
  <conditionalFormatting sqref="G30">
    <cfRule type="cellIs" dxfId="65" priority="25" operator="equal">
      <formula>"NIE DOTYCZY"</formula>
    </cfRule>
    <cfRule type="containsText" dxfId="64" priority="26" operator="containsText" text="TAK">
      <formula>NOT(ISERROR(SEARCH("TAK",G30)))</formula>
    </cfRule>
    <cfRule type="cellIs" dxfId="63" priority="27" operator="equal">
      <formula>"NIE"</formula>
    </cfRule>
  </conditionalFormatting>
  <conditionalFormatting sqref="G33">
    <cfRule type="cellIs" dxfId="62" priority="190" operator="equal">
      <formula>"NIE DOTYCZY"</formula>
    </cfRule>
    <cfRule type="containsText" dxfId="61" priority="191" operator="containsText" text="TAK">
      <formula>NOT(ISERROR(SEARCH("TAK",G33)))</formula>
    </cfRule>
    <cfRule type="cellIs" dxfId="60" priority="192" operator="equal">
      <formula>"NIE"</formula>
    </cfRule>
  </conditionalFormatting>
  <conditionalFormatting sqref="G35">
    <cfRule type="cellIs" dxfId="59" priority="45" operator="equal">
      <formula>"NIE"</formula>
    </cfRule>
    <cfRule type="containsText" dxfId="58" priority="44" operator="containsText" text="TAK">
      <formula>NOT(ISERROR(SEARCH("TAK",G35)))</formula>
    </cfRule>
    <cfRule type="cellIs" dxfId="57" priority="43" operator="equal">
      <formula>"NIE DOTYCZY"</formula>
    </cfRule>
  </conditionalFormatting>
  <conditionalFormatting sqref="G38">
    <cfRule type="cellIs" dxfId="56" priority="186" operator="equal">
      <formula>"NIE"</formula>
    </cfRule>
    <cfRule type="containsText" dxfId="55" priority="185" operator="containsText" text="TAK">
      <formula>NOT(ISERROR(SEARCH("TAK",G38)))</formula>
    </cfRule>
    <cfRule type="cellIs" dxfId="54" priority="184" operator="equal">
      <formula>"NIE DOTYCZY"</formula>
    </cfRule>
  </conditionalFormatting>
  <conditionalFormatting sqref="G40">
    <cfRule type="containsText" dxfId="53" priority="41" operator="containsText" text="TAK">
      <formula>NOT(ISERROR(SEARCH("TAK",G40)))</formula>
    </cfRule>
    <cfRule type="cellIs" dxfId="52" priority="40" operator="equal">
      <formula>"NIE DOTYCZY"</formula>
    </cfRule>
    <cfRule type="cellIs" dxfId="51" priority="42" operator="equal">
      <formula>"NIE"</formula>
    </cfRule>
  </conditionalFormatting>
  <conditionalFormatting sqref="G43">
    <cfRule type="cellIs" dxfId="50" priority="28" operator="equal">
      <formula>"NIE DOTYCZY"</formula>
    </cfRule>
    <cfRule type="containsText" dxfId="49" priority="29" operator="containsText" text="TAK">
      <formula>NOT(ISERROR(SEARCH("TAK",G43)))</formula>
    </cfRule>
    <cfRule type="cellIs" dxfId="48" priority="30" operator="equal">
      <formula>"NIE"</formula>
    </cfRule>
  </conditionalFormatting>
  <conditionalFormatting sqref="G45">
    <cfRule type="cellIs" dxfId="47" priority="177" operator="equal">
      <formula>"NIE"</formula>
    </cfRule>
    <cfRule type="cellIs" dxfId="46" priority="175" operator="equal">
      <formula>"NIE DOTYCZY"</formula>
    </cfRule>
    <cfRule type="containsText" dxfId="45" priority="176" operator="containsText" text="TAK">
      <formula>NOT(ISERROR(SEARCH("TAK",G45)))</formula>
    </cfRule>
  </conditionalFormatting>
  <conditionalFormatting sqref="G47">
    <cfRule type="cellIs" dxfId="44" priority="37" operator="equal">
      <formula>"NIE DOTYCZY"</formula>
    </cfRule>
    <cfRule type="cellIs" dxfId="43" priority="39" operator="equal">
      <formula>"NIE"</formula>
    </cfRule>
    <cfRule type="containsText" dxfId="42" priority="38" operator="containsText" text="TAK">
      <formula>NOT(ISERROR(SEARCH("TAK",G47)))</formula>
    </cfRule>
  </conditionalFormatting>
  <conditionalFormatting sqref="G50">
    <cfRule type="cellIs" dxfId="41" priority="171" operator="equal">
      <formula>"NIE"</formula>
    </cfRule>
    <cfRule type="containsText" dxfId="40" priority="170" operator="containsText" text="TAK">
      <formula>NOT(ISERROR(SEARCH("TAK",G50)))</formula>
    </cfRule>
    <cfRule type="cellIs" dxfId="39" priority="169" operator="equal">
      <formula>"NIE DOTYCZY"</formula>
    </cfRule>
  </conditionalFormatting>
  <conditionalFormatting sqref="G52">
    <cfRule type="cellIs" dxfId="38" priority="168" operator="equal">
      <formula>"NIE"</formula>
    </cfRule>
    <cfRule type="containsText" dxfId="37" priority="167" operator="containsText" text="TAK">
      <formula>NOT(ISERROR(SEARCH("TAK",G52)))</formula>
    </cfRule>
    <cfRule type="cellIs" dxfId="36" priority="166" operator="equal">
      <formula>"NIE DOTYCZY"</formula>
    </cfRule>
  </conditionalFormatting>
  <conditionalFormatting sqref="G54">
    <cfRule type="containsText" dxfId="35" priority="164" operator="containsText" text="TAK">
      <formula>NOT(ISERROR(SEARCH("TAK",G54)))</formula>
    </cfRule>
    <cfRule type="cellIs" dxfId="34" priority="163" operator="equal">
      <formula>"NIE DOTYCZY"</formula>
    </cfRule>
    <cfRule type="cellIs" dxfId="33" priority="165" operator="equal">
      <formula>"NIE"</formula>
    </cfRule>
  </conditionalFormatting>
  <conditionalFormatting sqref="G56">
    <cfRule type="cellIs" dxfId="32" priority="160" operator="equal">
      <formula>"NIE DOTYCZY"</formula>
    </cfRule>
    <cfRule type="containsText" dxfId="31" priority="161" operator="containsText" text="TAK">
      <formula>NOT(ISERROR(SEARCH("TAK",G56)))</formula>
    </cfRule>
    <cfRule type="cellIs" dxfId="30" priority="162" operator="equal">
      <formula>"NIE"</formula>
    </cfRule>
  </conditionalFormatting>
  <conditionalFormatting sqref="G58">
    <cfRule type="cellIs" dxfId="29" priority="33" operator="equal">
      <formula>"NIE"</formula>
    </cfRule>
    <cfRule type="containsText" dxfId="28" priority="32" operator="containsText" text="TAK">
      <formula>NOT(ISERROR(SEARCH("TAK",G58)))</formula>
    </cfRule>
    <cfRule type="cellIs" dxfId="27" priority="31" operator="equal">
      <formula>"NIE DOTYCZY"</formula>
    </cfRule>
  </conditionalFormatting>
  <conditionalFormatting sqref="G65">
    <cfRule type="cellIs" dxfId="26" priority="34" operator="equal">
      <formula>"NIE DOTYCZY"</formula>
    </cfRule>
    <cfRule type="containsText" dxfId="25" priority="35" operator="containsText" text="TAK">
      <formula>NOT(ISERROR(SEARCH("TAK",G65)))</formula>
    </cfRule>
    <cfRule type="cellIs" dxfId="24" priority="36" operator="equal">
      <formula>"NIE"</formula>
    </cfRule>
  </conditionalFormatting>
  <conditionalFormatting sqref="G68">
    <cfRule type="containsText" dxfId="23" priority="59" operator="containsText" text="TAK">
      <formula>NOT(ISERROR(SEARCH("TAK",G68)))</formula>
    </cfRule>
    <cfRule type="cellIs" dxfId="22" priority="58" operator="equal">
      <formula>"NIE DOTYCZY"</formula>
    </cfRule>
    <cfRule type="cellIs" dxfId="21" priority="60" operator="equal">
      <formula>"NIE"</formula>
    </cfRule>
  </conditionalFormatting>
  <conditionalFormatting sqref="G70">
    <cfRule type="cellIs" dxfId="20" priority="57" operator="equal">
      <formula>"NIE"</formula>
    </cfRule>
    <cfRule type="containsText" dxfId="19" priority="56" operator="containsText" text="TAK">
      <formula>NOT(ISERROR(SEARCH("TAK",G70)))</formula>
    </cfRule>
    <cfRule type="cellIs" dxfId="18" priority="55" operator="equal">
      <formula>"NIE DOTYCZY"</formula>
    </cfRule>
  </conditionalFormatting>
  <conditionalFormatting sqref="G72">
    <cfRule type="cellIs" dxfId="17" priority="1" operator="equal">
      <formula>"NIE DOTYCZY"</formula>
    </cfRule>
    <cfRule type="cellIs" dxfId="16" priority="3" operator="equal">
      <formula>"NIE"</formula>
    </cfRule>
    <cfRule type="containsText" dxfId="15" priority="2" operator="containsText" text="TAK">
      <formula>NOT(ISERROR(SEARCH("TAK",G72)))</formula>
    </cfRule>
  </conditionalFormatting>
  <conditionalFormatting sqref="G75:G77">
    <cfRule type="cellIs" dxfId="14" priority="126" operator="equal">
      <formula>"NIE"</formula>
    </cfRule>
    <cfRule type="containsText" dxfId="13" priority="125" operator="containsText" text="TAK">
      <formula>NOT(ISERROR(SEARCH("TAK",G75)))</formula>
    </cfRule>
    <cfRule type="cellIs" dxfId="12" priority="124" operator="equal">
      <formula>"NIE DOTYCZY"</formula>
    </cfRule>
  </conditionalFormatting>
  <dataValidations count="2">
    <dataValidation type="list" allowBlank="1" showInputMessage="1" showErrorMessage="1" sqref="G52 G54 G47:G50 G40:G43 G35:G38 G45 G58:G68 G56 G70 G31:G33 G72" xr:uid="{00000000-0002-0000-0100-000000000000}">
      <formula1>#REF!</formula1>
    </dataValidation>
    <dataValidation type="list" allowBlank="1" showInputMessage="1" showErrorMessage="1" sqref="G75:G77" xr:uid="{00000000-0002-0000-0100-000001000000}">
      <formula1>#REF!</formula1>
    </dataValidation>
  </dataValidations>
  <pageMargins left="0.70866141732283472" right="0.70866141732283472" top="0.74803149606299213" bottom="0.74803149606299213" header="0.31496062992125984" footer="0.31496062992125984"/>
  <pageSetup paperSize="9" scale="59" fitToHeight="0" orientation="portrait" cellComments="asDisplayed" r:id="rId1"/>
  <rowBreaks count="2" manualBreakCount="2">
    <brk id="29" max="7" man="1"/>
    <brk id="44" max="7"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17"/>
  <sheetViews>
    <sheetView view="pageBreakPreview" topLeftCell="B2" zoomScaleNormal="100" zoomScaleSheetLayoutView="100" workbookViewId="0">
      <selection activeCell="B14" sqref="B14:H14"/>
    </sheetView>
  </sheetViews>
  <sheetFormatPr defaultRowHeight="15" x14ac:dyDescent="0.25"/>
  <cols>
    <col min="1" max="1" width="6.5703125" hidden="1" customWidth="1"/>
    <col min="2" max="2" width="8.85546875" style="4"/>
    <col min="3" max="3" width="34.5703125" customWidth="1"/>
    <col min="6" max="6" width="15" customWidth="1"/>
    <col min="7" max="7" width="14.28515625" customWidth="1"/>
    <col min="8" max="8" width="40.140625" customWidth="1"/>
  </cols>
  <sheetData>
    <row r="1" spans="2:8" ht="15.75" hidden="1" thickBot="1" x14ac:dyDescent="0.3"/>
    <row r="2" spans="2:8" ht="57.6" customHeight="1" thickBot="1" x14ac:dyDescent="0.3">
      <c r="B2" s="105" t="s">
        <v>0</v>
      </c>
      <c r="C2" s="173"/>
      <c r="D2" s="173"/>
      <c r="E2" s="173"/>
      <c r="F2" s="173"/>
      <c r="G2" s="173"/>
      <c r="H2" s="174"/>
    </row>
    <row r="3" spans="2:8" ht="31.15" customHeight="1" x14ac:dyDescent="0.25">
      <c r="B3" s="89" t="s">
        <v>5</v>
      </c>
      <c r="C3" s="90"/>
      <c r="D3" s="108" t="str">
        <f>'strona tytułowa'!D7:H7</f>
        <v>…</v>
      </c>
      <c r="E3" s="109"/>
      <c r="F3" s="109"/>
      <c r="G3" s="109"/>
      <c r="H3" s="110"/>
    </row>
    <row r="4" spans="2:8" ht="31.15" customHeight="1" x14ac:dyDescent="0.25">
      <c r="B4" s="79" t="s">
        <v>6</v>
      </c>
      <c r="C4" s="80"/>
      <c r="D4" s="81" t="str">
        <f>'strona tytułowa'!D8:H8</f>
        <v>…</v>
      </c>
      <c r="E4" s="82"/>
      <c r="F4" s="82"/>
      <c r="G4" s="82"/>
      <c r="H4" s="83"/>
    </row>
    <row r="5" spans="2:8" ht="31.15" customHeight="1" thickBot="1" x14ac:dyDescent="0.3">
      <c r="B5" s="84" t="s">
        <v>7</v>
      </c>
      <c r="C5" s="85"/>
      <c r="D5" s="178" t="str">
        <f>'strona tytułowa'!D9:H9</f>
        <v>…</v>
      </c>
      <c r="E5" s="118"/>
      <c r="F5" s="118"/>
      <c r="G5" s="118"/>
      <c r="H5" s="119"/>
    </row>
    <row r="6" spans="2:8" ht="31.15" customHeight="1" x14ac:dyDescent="0.25">
      <c r="B6" s="189" t="s">
        <v>117</v>
      </c>
      <c r="C6" s="190"/>
      <c r="D6" s="190"/>
      <c r="E6" s="190"/>
      <c r="F6" s="190"/>
      <c r="G6" s="190"/>
      <c r="H6" s="191"/>
    </row>
    <row r="7" spans="2:8" ht="32.25" thickBot="1" x14ac:dyDescent="0.3">
      <c r="B7" s="19" t="s">
        <v>21</v>
      </c>
      <c r="C7" s="192" t="s">
        <v>22</v>
      </c>
      <c r="D7" s="193"/>
      <c r="E7" s="193"/>
      <c r="F7" s="194"/>
      <c r="G7" s="20" t="s">
        <v>23</v>
      </c>
      <c r="H7" s="21" t="s">
        <v>24</v>
      </c>
    </row>
    <row r="8" spans="2:8" ht="42.6" customHeight="1" x14ac:dyDescent="0.25">
      <c r="B8" s="7" t="s">
        <v>157</v>
      </c>
      <c r="C8" s="138" t="s">
        <v>156</v>
      </c>
      <c r="D8" s="138"/>
      <c r="E8" s="138"/>
      <c r="F8" s="138"/>
      <c r="G8" s="14"/>
      <c r="H8" s="10"/>
    </row>
    <row r="9" spans="2:8" ht="52.15" customHeight="1" thickBot="1" x14ac:dyDescent="0.3">
      <c r="B9" s="13" t="s">
        <v>26</v>
      </c>
      <c r="C9" s="195" t="s">
        <v>170</v>
      </c>
      <c r="D9" s="195"/>
      <c r="E9" s="195"/>
      <c r="F9" s="195"/>
      <c r="G9" s="5"/>
      <c r="H9" s="15"/>
    </row>
    <row r="10" spans="2:8" ht="40.15" customHeight="1" x14ac:dyDescent="0.25">
      <c r="B10" s="7" t="s">
        <v>158</v>
      </c>
      <c r="C10" s="138" t="s">
        <v>160</v>
      </c>
      <c r="D10" s="138"/>
      <c r="E10" s="138"/>
      <c r="F10" s="138"/>
      <c r="G10" s="14"/>
      <c r="H10" s="10"/>
    </row>
    <row r="11" spans="2:8" ht="72" customHeight="1" thickBot="1" x14ac:dyDescent="0.3">
      <c r="B11" s="13" t="s">
        <v>39</v>
      </c>
      <c r="C11" s="195" t="s">
        <v>171</v>
      </c>
      <c r="D11" s="195"/>
      <c r="E11" s="195"/>
      <c r="F11" s="195"/>
      <c r="G11" s="5"/>
      <c r="H11" s="15"/>
    </row>
    <row r="12" spans="2:8" ht="39.6" customHeight="1" thickBot="1" x14ac:dyDescent="0.3">
      <c r="B12" s="8" t="s">
        <v>159</v>
      </c>
      <c r="C12" s="138" t="s">
        <v>189</v>
      </c>
      <c r="D12" s="138"/>
      <c r="E12" s="138"/>
      <c r="F12" s="138"/>
      <c r="G12" s="14"/>
      <c r="H12" s="14"/>
    </row>
    <row r="13" spans="2:8" ht="51.75" customHeight="1" thickBot="1" x14ac:dyDescent="0.3">
      <c r="B13" s="52" t="s">
        <v>44</v>
      </c>
      <c r="C13" s="195" t="s">
        <v>172</v>
      </c>
      <c r="D13" s="195"/>
      <c r="E13" s="195"/>
      <c r="F13" s="195"/>
      <c r="G13" s="50"/>
      <c r="H13" s="53"/>
    </row>
    <row r="14" spans="2:8" ht="31.9" customHeight="1" x14ac:dyDescent="0.25">
      <c r="B14" s="175" t="s">
        <v>117</v>
      </c>
      <c r="C14" s="196"/>
      <c r="D14" s="196"/>
      <c r="E14" s="196"/>
      <c r="F14" s="196"/>
      <c r="G14" s="196"/>
      <c r="H14" s="197"/>
    </row>
    <row r="15" spans="2:8" ht="30.6" customHeight="1" x14ac:dyDescent="0.25">
      <c r="B15" s="16">
        <v>1</v>
      </c>
      <c r="C15" s="186" t="s">
        <v>114</v>
      </c>
      <c r="D15" s="186"/>
      <c r="E15" s="186"/>
      <c r="F15" s="186"/>
      <c r="G15" s="5"/>
      <c r="H15" s="15"/>
    </row>
    <row r="16" spans="2:8" ht="40.9" customHeight="1" thickBot="1" x14ac:dyDescent="0.3">
      <c r="B16" s="17">
        <v>2</v>
      </c>
      <c r="C16" s="187" t="s">
        <v>118</v>
      </c>
      <c r="D16" s="187"/>
      <c r="E16" s="187"/>
      <c r="F16" s="187"/>
      <c r="G16" s="3"/>
      <c r="H16" s="18"/>
    </row>
    <row r="17" spans="2:8" ht="30.6" customHeight="1" thickBot="1" x14ac:dyDescent="0.3">
      <c r="B17" s="155" t="s">
        <v>119</v>
      </c>
      <c r="C17" s="156"/>
      <c r="D17" s="156"/>
      <c r="E17" s="156"/>
      <c r="F17" s="156"/>
      <c r="G17" s="188"/>
      <c r="H17" s="121"/>
    </row>
  </sheetData>
  <mergeCells count="20">
    <mergeCell ref="C15:F15"/>
    <mergeCell ref="C16:F16"/>
    <mergeCell ref="B17:F17"/>
    <mergeCell ref="G17:H17"/>
    <mergeCell ref="B5:C5"/>
    <mergeCell ref="D5:H5"/>
    <mergeCell ref="B6:H6"/>
    <mergeCell ref="C7:F7"/>
    <mergeCell ref="C9:F9"/>
    <mergeCell ref="C8:F8"/>
    <mergeCell ref="C11:F11"/>
    <mergeCell ref="B14:H14"/>
    <mergeCell ref="C12:F12"/>
    <mergeCell ref="C10:F10"/>
    <mergeCell ref="C13:F13"/>
    <mergeCell ref="B2:H2"/>
    <mergeCell ref="B3:C3"/>
    <mergeCell ref="D3:H3"/>
    <mergeCell ref="B4:C4"/>
    <mergeCell ref="D4:H4"/>
  </mergeCells>
  <conditionalFormatting sqref="G8">
    <cfRule type="cellIs" dxfId="11" priority="16" operator="equal">
      <formula>"NIE DOTYCZY"</formula>
    </cfRule>
    <cfRule type="containsText" dxfId="10" priority="17" operator="containsText" text="TAK">
      <formula>NOT(ISERROR(SEARCH("TAK",G8)))</formula>
    </cfRule>
    <cfRule type="cellIs" dxfId="9" priority="18" operator="equal">
      <formula>"NIE"</formula>
    </cfRule>
  </conditionalFormatting>
  <conditionalFormatting sqref="G10">
    <cfRule type="cellIs" dxfId="8" priority="19" operator="equal">
      <formula>"NIE DOTYCZY"</formula>
    </cfRule>
    <cfRule type="containsText" dxfId="7" priority="20" operator="containsText" text="TAK">
      <formula>NOT(ISERROR(SEARCH("TAK",G10)))</formula>
    </cfRule>
    <cfRule type="cellIs" dxfId="6" priority="21" operator="equal">
      <formula>"NIE"</formula>
    </cfRule>
  </conditionalFormatting>
  <conditionalFormatting sqref="G15:G17">
    <cfRule type="cellIs" dxfId="5" priority="40" operator="equal">
      <formula>"NIE DOTYCZY"</formula>
    </cfRule>
    <cfRule type="containsText" dxfId="4" priority="41" operator="containsText" text="TAK">
      <formula>NOT(ISERROR(SEARCH("TAK",G15)))</formula>
    </cfRule>
    <cfRule type="cellIs" dxfId="3" priority="42" operator="equal">
      <formula>"NIE"</formula>
    </cfRule>
  </conditionalFormatting>
  <conditionalFormatting sqref="G12:H12">
    <cfRule type="cellIs" dxfId="2" priority="4" operator="equal">
      <formula>"NIE DOTYCZY"</formula>
    </cfRule>
    <cfRule type="containsText" dxfId="1" priority="5" operator="containsText" text="TAK">
      <formula>NOT(ISERROR(SEARCH("TAK",G12)))</formula>
    </cfRule>
    <cfRule type="cellIs" dxfId="0" priority="6" operator="equal">
      <formula>"NIE"</formula>
    </cfRule>
  </conditionalFormatting>
  <dataValidations count="2">
    <dataValidation type="list" allowBlank="1" showInputMessage="1" showErrorMessage="1" sqref="G15:G17" xr:uid="{00000000-0002-0000-0200-000000000000}">
      <formula1>#REF!</formula1>
    </dataValidation>
    <dataValidation type="list" allowBlank="1" showInputMessage="1" showErrorMessage="1" sqref="G8:G13" xr:uid="{00000000-0002-0000-0200-000001000000}">
      <formula1>#REF!</formula1>
    </dataValidation>
  </dataValidations>
  <pageMargins left="0.7" right="0.7" top="0.75" bottom="0.75" header="0.3" footer="0.3"/>
  <pageSetup paperSize="9" scale="66" fitToHeight="0" orientation="portrait" r:id="rId1"/>
  <colBreaks count="1" manualBreakCount="1">
    <brk id="6" max="19" man="1"/>
  </col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N38"/>
  <sheetViews>
    <sheetView view="pageBreakPreview" topLeftCell="B9" zoomScaleNormal="100" zoomScaleSheetLayoutView="100" workbookViewId="0">
      <selection activeCell="K10" sqref="K10"/>
    </sheetView>
  </sheetViews>
  <sheetFormatPr defaultRowHeight="15" x14ac:dyDescent="0.25"/>
  <cols>
    <col min="1" max="1" width="0" hidden="1" customWidth="1"/>
    <col min="3" max="3" width="34.5703125" customWidth="1"/>
    <col min="6" max="6" width="4.42578125" customWidth="1"/>
    <col min="7" max="7" width="43" customWidth="1"/>
    <col min="8" max="8" width="11.85546875" style="1" customWidth="1"/>
    <col min="9" max="9" width="40.140625" customWidth="1"/>
  </cols>
  <sheetData>
    <row r="1" spans="2:9" ht="15.75" hidden="1" thickBot="1" x14ac:dyDescent="0.3"/>
    <row r="2" spans="2:9" ht="51" customHeight="1" thickBot="1" x14ac:dyDescent="0.3">
      <c r="B2" s="105" t="s">
        <v>0</v>
      </c>
      <c r="C2" s="173"/>
      <c r="D2" s="173"/>
      <c r="E2" s="173"/>
      <c r="F2" s="173"/>
      <c r="G2" s="173"/>
      <c r="H2" s="173"/>
      <c r="I2" s="174"/>
    </row>
    <row r="3" spans="2:9" ht="29.45" customHeight="1" x14ac:dyDescent="0.25">
      <c r="B3" s="89" t="s">
        <v>5</v>
      </c>
      <c r="C3" s="90"/>
      <c r="D3" s="108" t="str">
        <f>'strona tytułowa'!D7:H7</f>
        <v>…</v>
      </c>
      <c r="E3" s="109"/>
      <c r="F3" s="109"/>
      <c r="G3" s="109"/>
      <c r="H3" s="109"/>
      <c r="I3" s="110"/>
    </row>
    <row r="4" spans="2:9" ht="29.45" customHeight="1" x14ac:dyDescent="0.25">
      <c r="B4" s="79" t="s">
        <v>6</v>
      </c>
      <c r="C4" s="80"/>
      <c r="D4" s="81" t="str">
        <f>'strona tytułowa'!D8:H8</f>
        <v>…</v>
      </c>
      <c r="E4" s="82"/>
      <c r="F4" s="82"/>
      <c r="G4" s="82"/>
      <c r="H4" s="82"/>
      <c r="I4" s="83"/>
    </row>
    <row r="5" spans="2:9" ht="29.45" customHeight="1" thickBot="1" x14ac:dyDescent="0.3">
      <c r="B5" s="84" t="s">
        <v>7</v>
      </c>
      <c r="C5" s="85"/>
      <c r="D5" s="178" t="str">
        <f>'strona tytułowa'!D9:H9</f>
        <v>…</v>
      </c>
      <c r="E5" s="118"/>
      <c r="F5" s="118"/>
      <c r="G5" s="118"/>
      <c r="H5" s="118"/>
      <c r="I5" s="119"/>
    </row>
    <row r="6" spans="2:9" ht="37.9" customHeight="1" thickBot="1" x14ac:dyDescent="0.3">
      <c r="B6" s="98" t="s">
        <v>175</v>
      </c>
      <c r="C6" s="179"/>
      <c r="D6" s="179"/>
      <c r="E6" s="179"/>
      <c r="F6" s="179"/>
      <c r="G6" s="179"/>
      <c r="H6" s="179"/>
      <c r="I6" s="180"/>
    </row>
    <row r="7" spans="2:9" ht="31.5" x14ac:dyDescent="0.25">
      <c r="B7" s="37" t="s">
        <v>21</v>
      </c>
      <c r="C7" s="206" t="s">
        <v>22</v>
      </c>
      <c r="D7" s="207"/>
      <c r="E7" s="207"/>
      <c r="F7" s="208"/>
      <c r="G7" s="38" t="s">
        <v>120</v>
      </c>
      <c r="H7" s="39" t="s">
        <v>121</v>
      </c>
      <c r="I7" s="40" t="s">
        <v>24</v>
      </c>
    </row>
    <row r="8" spans="2:9" ht="18.75" x14ac:dyDescent="0.25">
      <c r="B8" s="54"/>
      <c r="C8" s="212" t="s">
        <v>162</v>
      </c>
      <c r="D8" s="213"/>
      <c r="E8" s="213"/>
      <c r="F8" s="213"/>
      <c r="G8" s="213"/>
      <c r="H8" s="213"/>
      <c r="I8" s="214"/>
    </row>
    <row r="9" spans="2:9" ht="36" customHeight="1" x14ac:dyDescent="0.25">
      <c r="B9" s="198">
        <v>1</v>
      </c>
      <c r="C9" s="209" t="s">
        <v>180</v>
      </c>
      <c r="D9" s="210"/>
      <c r="E9" s="210"/>
      <c r="F9" s="210"/>
      <c r="G9" s="210"/>
      <c r="H9" s="210"/>
      <c r="I9" s="211"/>
    </row>
    <row r="10" spans="2:9" ht="406.5" customHeight="1" x14ac:dyDescent="0.25">
      <c r="B10" s="198"/>
      <c r="C10" s="200" t="s">
        <v>146</v>
      </c>
      <c r="D10" s="201"/>
      <c r="E10" s="201"/>
      <c r="F10" s="202"/>
      <c r="G10" s="56" t="s">
        <v>181</v>
      </c>
      <c r="H10" s="57">
        <v>6</v>
      </c>
      <c r="I10" s="58"/>
    </row>
    <row r="11" spans="2:9" ht="33.6" customHeight="1" x14ac:dyDescent="0.25">
      <c r="B11" s="198">
        <v>2</v>
      </c>
      <c r="C11" s="148" t="s">
        <v>122</v>
      </c>
      <c r="D11" s="148"/>
      <c r="E11" s="148"/>
      <c r="F11" s="148"/>
      <c r="G11" s="148"/>
      <c r="H11" s="148"/>
      <c r="I11" s="199"/>
    </row>
    <row r="12" spans="2:9" ht="90" customHeight="1" x14ac:dyDescent="0.25">
      <c r="B12" s="198"/>
      <c r="C12" s="203" t="s">
        <v>123</v>
      </c>
      <c r="D12" s="204"/>
      <c r="E12" s="204"/>
      <c r="F12" s="205"/>
      <c r="G12" s="36" t="s">
        <v>124</v>
      </c>
      <c r="H12" s="1">
        <v>1</v>
      </c>
      <c r="I12" s="15"/>
    </row>
    <row r="13" spans="2:9" ht="30" customHeight="1" x14ac:dyDescent="0.25">
      <c r="B13" s="198">
        <v>3</v>
      </c>
      <c r="C13" s="148" t="s">
        <v>125</v>
      </c>
      <c r="D13" s="148"/>
      <c r="E13" s="148"/>
      <c r="F13" s="148"/>
      <c r="G13" s="148"/>
      <c r="H13" s="148"/>
      <c r="I13" s="199"/>
    </row>
    <row r="14" spans="2:9" ht="161.25" customHeight="1" x14ac:dyDescent="0.25">
      <c r="B14" s="198"/>
      <c r="C14" s="200" t="s">
        <v>186</v>
      </c>
      <c r="D14" s="201"/>
      <c r="E14" s="201"/>
      <c r="F14" s="202"/>
      <c r="G14" s="45" t="s">
        <v>184</v>
      </c>
      <c r="H14" s="48">
        <v>2</v>
      </c>
      <c r="I14" s="15"/>
    </row>
    <row r="15" spans="2:9" ht="29.45" customHeight="1" x14ac:dyDescent="0.25">
      <c r="B15" s="198">
        <v>4</v>
      </c>
      <c r="C15" s="148" t="s">
        <v>126</v>
      </c>
      <c r="D15" s="148"/>
      <c r="E15" s="148"/>
      <c r="F15" s="148"/>
      <c r="G15" s="148"/>
      <c r="H15" s="148"/>
      <c r="I15" s="199"/>
    </row>
    <row r="16" spans="2:9" ht="279.75" customHeight="1" x14ac:dyDescent="0.25">
      <c r="B16" s="198"/>
      <c r="C16" s="200" t="s">
        <v>127</v>
      </c>
      <c r="D16" s="201"/>
      <c r="E16" s="201"/>
      <c r="F16" s="202"/>
      <c r="G16" s="45" t="s">
        <v>187</v>
      </c>
      <c r="H16" s="5">
        <v>2</v>
      </c>
      <c r="I16" s="15"/>
    </row>
    <row r="17" spans="2:14" ht="27.6" customHeight="1" x14ac:dyDescent="0.25">
      <c r="B17" s="198">
        <v>5</v>
      </c>
      <c r="C17" s="148" t="s">
        <v>128</v>
      </c>
      <c r="D17" s="148"/>
      <c r="E17" s="148"/>
      <c r="F17" s="148"/>
      <c r="G17" s="148"/>
      <c r="H17" s="148"/>
      <c r="I17" s="199"/>
    </row>
    <row r="18" spans="2:14" ht="111.75" customHeight="1" x14ac:dyDescent="0.25">
      <c r="B18" s="198"/>
      <c r="C18" s="200" t="s">
        <v>147</v>
      </c>
      <c r="D18" s="201"/>
      <c r="E18" s="201"/>
      <c r="F18" s="202"/>
      <c r="G18" s="45" t="s">
        <v>148</v>
      </c>
      <c r="H18" s="48">
        <v>3</v>
      </c>
      <c r="I18" s="15"/>
    </row>
    <row r="19" spans="2:14" ht="38.450000000000003" customHeight="1" x14ac:dyDescent="0.25">
      <c r="B19" s="198">
        <v>6</v>
      </c>
      <c r="C19" s="148" t="s">
        <v>129</v>
      </c>
      <c r="D19" s="148"/>
      <c r="E19" s="148"/>
      <c r="F19" s="148"/>
      <c r="G19" s="148"/>
      <c r="H19" s="148"/>
      <c r="I19" s="199"/>
    </row>
    <row r="20" spans="2:14" ht="88.9" customHeight="1" x14ac:dyDescent="0.25">
      <c r="B20" s="198"/>
      <c r="C20" s="203" t="s">
        <v>130</v>
      </c>
      <c r="D20" s="204"/>
      <c r="E20" s="204"/>
      <c r="F20" s="205"/>
      <c r="G20" s="36" t="s">
        <v>131</v>
      </c>
      <c r="H20" s="1">
        <v>3</v>
      </c>
      <c r="I20" s="15"/>
    </row>
    <row r="21" spans="2:14" ht="43.15" customHeight="1" x14ac:dyDescent="0.25">
      <c r="B21" s="198">
        <v>7</v>
      </c>
      <c r="C21" s="148" t="s">
        <v>132</v>
      </c>
      <c r="D21" s="148"/>
      <c r="E21" s="148"/>
      <c r="F21" s="148"/>
      <c r="G21" s="148"/>
      <c r="H21" s="148"/>
      <c r="I21" s="199"/>
    </row>
    <row r="22" spans="2:14" ht="78" customHeight="1" x14ac:dyDescent="0.25">
      <c r="B22" s="198"/>
      <c r="C22" s="200" t="s">
        <v>133</v>
      </c>
      <c r="D22" s="201"/>
      <c r="E22" s="201"/>
      <c r="F22" s="202"/>
      <c r="G22" s="36" t="s">
        <v>134</v>
      </c>
      <c r="H22" s="1">
        <v>1</v>
      </c>
      <c r="I22" s="15"/>
    </row>
    <row r="23" spans="2:14" ht="52.15" customHeight="1" x14ac:dyDescent="0.25">
      <c r="B23" s="198">
        <v>8</v>
      </c>
      <c r="C23" s="148" t="s">
        <v>135</v>
      </c>
      <c r="D23" s="148"/>
      <c r="E23" s="148"/>
      <c r="F23" s="148"/>
      <c r="G23" s="148"/>
      <c r="H23" s="148"/>
      <c r="I23" s="199"/>
    </row>
    <row r="24" spans="2:14" ht="331.5" customHeight="1" x14ac:dyDescent="0.25">
      <c r="B24" s="198"/>
      <c r="C24" s="203" t="s">
        <v>136</v>
      </c>
      <c r="D24" s="204"/>
      <c r="E24" s="204"/>
      <c r="F24" s="205"/>
      <c r="G24" s="36" t="s">
        <v>137</v>
      </c>
      <c r="H24" s="1">
        <v>2</v>
      </c>
      <c r="I24" s="15"/>
    </row>
    <row r="25" spans="2:14" ht="34.15" customHeight="1" x14ac:dyDescent="0.25">
      <c r="B25" s="198">
        <v>9</v>
      </c>
      <c r="C25" s="209" t="s">
        <v>183</v>
      </c>
      <c r="D25" s="209"/>
      <c r="E25" s="209"/>
      <c r="F25" s="209"/>
      <c r="G25" s="209"/>
      <c r="H25" s="209"/>
      <c r="I25" s="217"/>
      <c r="N25">
        <f>SUM(H10,H12,H14,H16,H18,H20,H22,H24,H26,H28,H30)</f>
        <v>23</v>
      </c>
    </row>
    <row r="26" spans="2:14" ht="193.15" customHeight="1" x14ac:dyDescent="0.25">
      <c r="B26" s="198"/>
      <c r="C26" s="200" t="s">
        <v>182</v>
      </c>
      <c r="D26" s="201"/>
      <c r="E26" s="201"/>
      <c r="F26" s="202"/>
      <c r="G26" s="45" t="s">
        <v>188</v>
      </c>
      <c r="H26" s="48">
        <v>1</v>
      </c>
      <c r="I26" s="58"/>
      <c r="N26">
        <f>SUM(N25,H32,H34,H36)</f>
        <v>63</v>
      </c>
    </row>
    <row r="27" spans="2:14" ht="23.45" customHeight="1" x14ac:dyDescent="0.25">
      <c r="B27" s="198">
        <v>10</v>
      </c>
      <c r="C27" s="148" t="s">
        <v>138</v>
      </c>
      <c r="D27" s="148"/>
      <c r="E27" s="148"/>
      <c r="F27" s="148"/>
      <c r="G27" s="148"/>
      <c r="H27" s="148"/>
      <c r="I27" s="199"/>
    </row>
    <row r="28" spans="2:14" ht="103.5" customHeight="1" x14ac:dyDescent="0.25">
      <c r="B28" s="198"/>
      <c r="C28" s="203" t="s">
        <v>139</v>
      </c>
      <c r="D28" s="204"/>
      <c r="E28" s="204"/>
      <c r="F28" s="205"/>
      <c r="G28" s="36" t="s">
        <v>140</v>
      </c>
      <c r="H28" s="1">
        <v>1</v>
      </c>
      <c r="I28" s="15"/>
    </row>
    <row r="29" spans="2:14" ht="27.6" customHeight="1" x14ac:dyDescent="0.25">
      <c r="B29" s="198">
        <v>11</v>
      </c>
      <c r="C29" s="148" t="s">
        <v>141</v>
      </c>
      <c r="D29" s="148"/>
      <c r="E29" s="148"/>
      <c r="F29" s="148"/>
      <c r="G29" s="148"/>
      <c r="H29" s="148"/>
      <c r="I29" s="199"/>
    </row>
    <row r="30" spans="2:14" ht="124.5" customHeight="1" x14ac:dyDescent="0.25">
      <c r="B30" s="198"/>
      <c r="C30" s="200" t="s">
        <v>142</v>
      </c>
      <c r="D30" s="204"/>
      <c r="E30" s="204"/>
      <c r="F30" s="205"/>
      <c r="G30" s="36" t="s">
        <v>143</v>
      </c>
      <c r="H30" s="5">
        <v>1</v>
      </c>
      <c r="I30" s="15"/>
    </row>
    <row r="31" spans="2:14" ht="27.6" customHeight="1" x14ac:dyDescent="0.25">
      <c r="B31" s="198">
        <v>12</v>
      </c>
      <c r="C31" s="223" t="s">
        <v>164</v>
      </c>
      <c r="D31" s="224"/>
      <c r="E31" s="224"/>
      <c r="F31" s="224"/>
      <c r="G31" s="224"/>
      <c r="H31" s="224"/>
      <c r="I31" s="225"/>
    </row>
    <row r="32" spans="2:14" ht="124.5" customHeight="1" x14ac:dyDescent="0.25">
      <c r="B32" s="198"/>
      <c r="C32" s="200" t="s">
        <v>173</v>
      </c>
      <c r="D32" s="204"/>
      <c r="E32" s="204"/>
      <c r="F32" s="205"/>
      <c r="G32" s="36" t="s">
        <v>167</v>
      </c>
      <c r="H32" s="5">
        <v>16</v>
      </c>
      <c r="I32" s="15"/>
    </row>
    <row r="33" spans="2:9" ht="27.6" customHeight="1" x14ac:dyDescent="0.25">
      <c r="B33" s="198">
        <v>13</v>
      </c>
      <c r="C33" s="148" t="s">
        <v>161</v>
      </c>
      <c r="D33" s="221"/>
      <c r="E33" s="221"/>
      <c r="F33" s="221"/>
      <c r="G33" s="221"/>
      <c r="H33" s="221"/>
      <c r="I33" s="222"/>
    </row>
    <row r="34" spans="2:9" ht="124.5" customHeight="1" x14ac:dyDescent="0.25">
      <c r="B34" s="198"/>
      <c r="C34" s="200" t="s">
        <v>166</v>
      </c>
      <c r="D34" s="204"/>
      <c r="E34" s="204"/>
      <c r="F34" s="205"/>
      <c r="G34" s="36" t="s">
        <v>168</v>
      </c>
      <c r="H34" s="5">
        <v>12</v>
      </c>
      <c r="I34" s="15"/>
    </row>
    <row r="35" spans="2:9" ht="27.6" customHeight="1" x14ac:dyDescent="0.25">
      <c r="B35" s="198">
        <v>14</v>
      </c>
      <c r="C35" s="148" t="s">
        <v>163</v>
      </c>
      <c r="D35" s="148"/>
      <c r="E35" s="148"/>
      <c r="F35" s="148"/>
      <c r="G35" s="148"/>
      <c r="H35" s="148"/>
      <c r="I35" s="199"/>
    </row>
    <row r="36" spans="2:9" ht="124.5" customHeight="1" x14ac:dyDescent="0.25">
      <c r="B36" s="198"/>
      <c r="C36" s="200" t="s">
        <v>165</v>
      </c>
      <c r="D36" s="204"/>
      <c r="E36" s="204"/>
      <c r="F36" s="205"/>
      <c r="G36" s="36" t="s">
        <v>169</v>
      </c>
      <c r="H36" s="5">
        <v>12</v>
      </c>
      <c r="I36" s="15"/>
    </row>
    <row r="37" spans="2:9" ht="30.6" customHeight="1" x14ac:dyDescent="0.25">
      <c r="B37" s="218" t="s">
        <v>176</v>
      </c>
      <c r="C37" s="219"/>
      <c r="D37" s="219"/>
      <c r="E37" s="219"/>
      <c r="F37" s="219"/>
      <c r="G37" s="219"/>
      <c r="H37" s="219"/>
      <c r="I37" s="220"/>
    </row>
    <row r="38" spans="2:9" ht="37.15" customHeight="1" thickBot="1" x14ac:dyDescent="0.3">
      <c r="B38" s="215" t="s">
        <v>144</v>
      </c>
      <c r="C38" s="216"/>
      <c r="D38" s="216"/>
      <c r="E38" s="216"/>
      <c r="F38" s="216"/>
      <c r="G38" s="216"/>
      <c r="H38" s="35">
        <f>H36+H34+H32+H30+H28+H26+H24+H22+H20+H18+H16+H14+H12+H10</f>
        <v>63</v>
      </c>
      <c r="I38" s="55" t="s">
        <v>185</v>
      </c>
    </row>
  </sheetData>
  <mergeCells count="54">
    <mergeCell ref="B23:B24"/>
    <mergeCell ref="C23:I23"/>
    <mergeCell ref="C24:F24"/>
    <mergeCell ref="C31:I31"/>
    <mergeCell ref="C34:F34"/>
    <mergeCell ref="C35:I35"/>
    <mergeCell ref="C32:F32"/>
    <mergeCell ref="B33:B34"/>
    <mergeCell ref="C33:I33"/>
    <mergeCell ref="C36:F36"/>
    <mergeCell ref="B21:B22"/>
    <mergeCell ref="C21:I21"/>
    <mergeCell ref="C22:F22"/>
    <mergeCell ref="B38:G38"/>
    <mergeCell ref="B25:B26"/>
    <mergeCell ref="C25:I25"/>
    <mergeCell ref="C26:F26"/>
    <mergeCell ref="B37:I37"/>
    <mergeCell ref="B27:B28"/>
    <mergeCell ref="C27:I27"/>
    <mergeCell ref="C28:F28"/>
    <mergeCell ref="B29:B30"/>
    <mergeCell ref="C29:I29"/>
    <mergeCell ref="C30:F30"/>
    <mergeCell ref="B31:B32"/>
    <mergeCell ref="B35:B36"/>
    <mergeCell ref="B6:I6"/>
    <mergeCell ref="C7:F7"/>
    <mergeCell ref="B9:B10"/>
    <mergeCell ref="C9:I9"/>
    <mergeCell ref="C10:F10"/>
    <mergeCell ref="C8:I8"/>
    <mergeCell ref="B5:C5"/>
    <mergeCell ref="D5:I5"/>
    <mergeCell ref="B2:I2"/>
    <mergeCell ref="B3:C3"/>
    <mergeCell ref="D3:I3"/>
    <mergeCell ref="B4:C4"/>
    <mergeCell ref="D4:I4"/>
    <mergeCell ref="B13:B14"/>
    <mergeCell ref="C13:I13"/>
    <mergeCell ref="C14:F14"/>
    <mergeCell ref="C16:F16"/>
    <mergeCell ref="B11:B12"/>
    <mergeCell ref="C11:I11"/>
    <mergeCell ref="C12:F12"/>
    <mergeCell ref="B15:B16"/>
    <mergeCell ref="C15:I15"/>
    <mergeCell ref="B17:B18"/>
    <mergeCell ref="C17:I17"/>
    <mergeCell ref="C18:F18"/>
    <mergeCell ref="B19:B20"/>
    <mergeCell ref="C19:I19"/>
    <mergeCell ref="C20:F20"/>
  </mergeCells>
  <pageMargins left="0.7" right="0.7" top="0.75" bottom="0.75" header="0.3" footer="0.3"/>
  <pageSetup paperSize="9" scale="42" fitToHeight="0" orientation="portrait" r:id="rId1"/>
  <rowBreaks count="1" manualBreakCount="1">
    <brk id="1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2</vt:i4>
      </vt:variant>
    </vt:vector>
  </HeadingPairs>
  <TitlesOfParts>
    <vt:vector size="6" baseType="lpstr">
      <vt:lpstr>strona tytułowa</vt:lpstr>
      <vt:lpstr>horyzont. oblig.</vt:lpstr>
      <vt:lpstr>specyfic. oblig.</vt:lpstr>
      <vt:lpstr>horyz. i specyf rank.</vt:lpstr>
      <vt:lpstr>'horyzont. oblig.'!Obszar_wydruku</vt:lpstr>
      <vt:lpstr>'strona tytułowa'!Obszar_wydruku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MN_FENX_02_04_09_I 2025_ zał 4 listy sprawdz.</dc:title>
  <dc:subject/>
  <dc:creator>Suprun Katarzyna</dc:creator>
  <cp:keywords/>
  <dc:description/>
  <cp:lastModifiedBy>Kowalski Piotr</cp:lastModifiedBy>
  <cp:revision/>
  <cp:lastPrinted>2024-09-18T10:08:58Z</cp:lastPrinted>
  <dcterms:created xsi:type="dcterms:W3CDTF">2023-05-30T11:32:12Z</dcterms:created>
  <dcterms:modified xsi:type="dcterms:W3CDTF">2025-01-02T10:13:37Z</dcterms:modified>
  <cp:category/>
  <cp:contentStatus/>
</cp:coreProperties>
</file>